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070"/>
  </bookViews>
  <sheets>
    <sheet name="Р1" sheetId="1" r:id="rId1"/>
    <sheet name="P1.1" sheetId="13" r:id="rId2"/>
    <sheet name="P1.2" sheetId="16" r:id="rId3"/>
    <sheet name="hidden1" sheetId="6" state="hidden" r:id="rId4"/>
    <sheet name="hidden2" sheetId="12" state="hidden" r:id="rId5"/>
    <sheet name="hidden3" sheetId="14" state="hidden" r:id="rId6"/>
    <sheet name="hidden4" sheetId="15" state="hidden" r:id="rId7"/>
    <sheet name="hidden5" sheetId="17" state="hidden" r:id="rId8"/>
  </sheets>
  <definedNames>
    <definedName name="_xlnm.Print_Titles" localSheetId="1">P1.1!$3:$7</definedName>
    <definedName name="_xlnm.Print_Titles" localSheetId="2">P1.2!$4:$9</definedName>
    <definedName name="_xlnm.Print_Titles" localSheetId="0">Р1!$3:$8</definedName>
    <definedName name="_xlnm.Print_Area" localSheetId="1">P1.1!$A$1:$J$119</definedName>
  </definedNames>
  <calcPr calcId="145621"/>
</workbook>
</file>

<file path=xl/calcChain.xml><?xml version="1.0" encoding="utf-8"?>
<calcChain xmlns="http://schemas.openxmlformats.org/spreadsheetml/2006/main">
  <c r="J117" i="13" l="1"/>
  <c r="J118" i="13"/>
  <c r="J116" i="13"/>
  <c r="D114" i="13"/>
  <c r="D115" i="13"/>
  <c r="D116" i="13"/>
  <c r="D117" i="13"/>
  <c r="D118" i="13"/>
  <c r="D119" i="13"/>
  <c r="J114" i="13"/>
  <c r="D112" i="13"/>
  <c r="J112" i="13"/>
  <c r="D113" i="13"/>
  <c r="J113" i="13"/>
  <c r="D91" i="13"/>
  <c r="E91" i="13"/>
  <c r="F91" i="13"/>
  <c r="G91" i="13"/>
  <c r="H91" i="13"/>
  <c r="I91" i="13"/>
  <c r="D87" i="13"/>
  <c r="E87" i="13"/>
  <c r="F87" i="13"/>
  <c r="G87" i="13"/>
  <c r="H87" i="13"/>
  <c r="I87" i="13"/>
  <c r="J87" i="13"/>
  <c r="D88" i="13"/>
  <c r="E88" i="13"/>
  <c r="F88" i="13"/>
  <c r="G88" i="13"/>
  <c r="H88" i="13"/>
  <c r="I88" i="13"/>
  <c r="J88" i="13"/>
  <c r="D89" i="13"/>
  <c r="E89" i="13"/>
  <c r="F89" i="13"/>
  <c r="G89" i="13"/>
  <c r="H89" i="13"/>
  <c r="I89" i="13"/>
  <c r="J89" i="13"/>
  <c r="D90" i="13"/>
  <c r="E90" i="13"/>
  <c r="F90" i="13"/>
  <c r="G90" i="13"/>
  <c r="H90" i="13"/>
  <c r="I90" i="13"/>
  <c r="J90" i="13"/>
  <c r="D77" i="13"/>
  <c r="E77" i="13"/>
  <c r="F77" i="13"/>
  <c r="G77" i="13"/>
  <c r="H77" i="13"/>
  <c r="I77" i="13"/>
  <c r="J77" i="13"/>
  <c r="D78" i="13"/>
  <c r="E78" i="13"/>
  <c r="F78" i="13"/>
  <c r="G78" i="13"/>
  <c r="H78" i="13"/>
  <c r="I78" i="13"/>
  <c r="J78" i="13"/>
  <c r="D79" i="13"/>
  <c r="E79" i="13"/>
  <c r="F79" i="13"/>
  <c r="G79" i="13"/>
  <c r="H79" i="13"/>
  <c r="I79" i="13"/>
  <c r="J79" i="13"/>
  <c r="D80" i="13"/>
  <c r="E80" i="13"/>
  <c r="F80" i="13"/>
  <c r="G80" i="13"/>
  <c r="H80" i="13"/>
  <c r="I80" i="13"/>
  <c r="J80" i="13"/>
  <c r="D81" i="13"/>
  <c r="E81" i="13"/>
  <c r="F81" i="13"/>
  <c r="G81" i="13"/>
  <c r="H81" i="13"/>
  <c r="I81" i="13"/>
  <c r="J81" i="13"/>
  <c r="D82" i="13"/>
  <c r="E82" i="13"/>
  <c r="F82" i="13"/>
  <c r="G82" i="13"/>
  <c r="H82" i="13"/>
  <c r="I82" i="13"/>
  <c r="J82" i="13"/>
  <c r="D83" i="13"/>
  <c r="E83" i="13"/>
  <c r="F83" i="13"/>
  <c r="G83" i="13"/>
  <c r="H83" i="13"/>
  <c r="I83" i="13"/>
  <c r="J83" i="13"/>
  <c r="D84" i="13"/>
  <c r="E84" i="13"/>
  <c r="F84" i="13"/>
  <c r="G84" i="13"/>
  <c r="H84" i="13"/>
  <c r="I84" i="13"/>
  <c r="J84" i="13"/>
  <c r="D85" i="13"/>
  <c r="E85" i="13"/>
  <c r="F85" i="13"/>
  <c r="G85" i="13"/>
  <c r="H85" i="13"/>
  <c r="I85" i="13"/>
  <c r="J85" i="13"/>
  <c r="D86" i="13"/>
  <c r="E86" i="13"/>
  <c r="F86" i="13"/>
  <c r="G86" i="13"/>
  <c r="H86" i="13"/>
  <c r="I86" i="13"/>
  <c r="J86" i="13"/>
  <c r="J76" i="13"/>
  <c r="D76" i="13"/>
  <c r="E76" i="13"/>
  <c r="F76" i="13"/>
  <c r="G76" i="13"/>
  <c r="H76" i="13"/>
  <c r="I76" i="13"/>
  <c r="D75" i="13"/>
  <c r="E75" i="13"/>
  <c r="F75" i="13"/>
  <c r="G75" i="13"/>
  <c r="H75" i="13"/>
  <c r="I75" i="13"/>
  <c r="D71" i="13"/>
  <c r="E71" i="13"/>
  <c r="F71" i="13"/>
  <c r="G71" i="13"/>
  <c r="H71" i="13"/>
  <c r="I71" i="13"/>
  <c r="J71" i="13"/>
  <c r="D72" i="13"/>
  <c r="E72" i="13"/>
  <c r="F72" i="13"/>
  <c r="G72" i="13"/>
  <c r="H72" i="13"/>
  <c r="I72" i="13"/>
  <c r="J72" i="13"/>
  <c r="D73" i="13"/>
  <c r="E73" i="13"/>
  <c r="F73" i="13"/>
  <c r="G73" i="13"/>
  <c r="H73" i="13"/>
  <c r="I73" i="13"/>
  <c r="J73" i="13"/>
  <c r="D74" i="13"/>
  <c r="E74" i="13"/>
  <c r="F74" i="13"/>
  <c r="G74" i="13"/>
  <c r="H74" i="13"/>
  <c r="I74" i="13"/>
  <c r="J74" i="13"/>
  <c r="D53" i="13"/>
  <c r="E53" i="13"/>
  <c r="F53" i="13"/>
  <c r="G53" i="13"/>
  <c r="H53" i="13"/>
  <c r="I53" i="13"/>
  <c r="J53" i="13"/>
  <c r="D54" i="13"/>
  <c r="E54" i="13"/>
  <c r="F54" i="13"/>
  <c r="G54" i="13"/>
  <c r="H54" i="13"/>
  <c r="I54" i="13"/>
  <c r="J54" i="13"/>
  <c r="D55" i="13"/>
  <c r="E55" i="13"/>
  <c r="F55" i="13"/>
  <c r="G55" i="13"/>
  <c r="H55" i="13"/>
  <c r="I55" i="13"/>
  <c r="J55" i="13"/>
  <c r="D56" i="13"/>
  <c r="E56" i="13"/>
  <c r="F56" i="13"/>
  <c r="G56" i="13"/>
  <c r="H56" i="13"/>
  <c r="I56" i="13"/>
  <c r="J56" i="13"/>
  <c r="D57" i="13"/>
  <c r="E57" i="13"/>
  <c r="F57" i="13"/>
  <c r="G57" i="13"/>
  <c r="H57" i="13"/>
  <c r="I57" i="13"/>
  <c r="J57" i="13"/>
  <c r="D58" i="13"/>
  <c r="E58" i="13"/>
  <c r="F58" i="13"/>
  <c r="G58" i="13"/>
  <c r="H58" i="13"/>
  <c r="I58" i="13"/>
  <c r="J58" i="13"/>
  <c r="D59" i="13"/>
  <c r="E59" i="13"/>
  <c r="F59" i="13"/>
  <c r="G59" i="13"/>
  <c r="H59" i="13"/>
  <c r="I59" i="13"/>
  <c r="J59" i="13"/>
  <c r="D60" i="13"/>
  <c r="E60" i="13"/>
  <c r="F60" i="13"/>
  <c r="G60" i="13"/>
  <c r="H60" i="13"/>
  <c r="I60" i="13"/>
  <c r="J60" i="13"/>
  <c r="D61" i="13"/>
  <c r="E61" i="13"/>
  <c r="F61" i="13"/>
  <c r="G61" i="13"/>
  <c r="H61" i="13"/>
  <c r="I61" i="13"/>
  <c r="J61" i="13"/>
  <c r="D62" i="13"/>
  <c r="E62" i="13"/>
  <c r="F62" i="13"/>
  <c r="G62" i="13"/>
  <c r="H62" i="13"/>
  <c r="I62" i="13"/>
  <c r="J62" i="13"/>
  <c r="D63" i="13"/>
  <c r="E63" i="13"/>
  <c r="F63" i="13"/>
  <c r="G63" i="13"/>
  <c r="H63" i="13"/>
  <c r="I63" i="13"/>
  <c r="J63" i="13"/>
  <c r="D64" i="13"/>
  <c r="E64" i="13"/>
  <c r="F64" i="13"/>
  <c r="G64" i="13"/>
  <c r="H64" i="13"/>
  <c r="I64" i="13"/>
  <c r="J64" i="13"/>
  <c r="D65" i="13"/>
  <c r="E65" i="13"/>
  <c r="F65" i="13"/>
  <c r="G65" i="13"/>
  <c r="H65" i="13"/>
  <c r="I65" i="13"/>
  <c r="J65" i="13"/>
  <c r="D66" i="13"/>
  <c r="E66" i="13"/>
  <c r="F66" i="13"/>
  <c r="G66" i="13"/>
  <c r="H66" i="13"/>
  <c r="I66" i="13"/>
  <c r="J66" i="13"/>
  <c r="D67" i="13"/>
  <c r="E67" i="13"/>
  <c r="F67" i="13"/>
  <c r="G67" i="13"/>
  <c r="H67" i="13"/>
  <c r="I67" i="13"/>
  <c r="J67" i="13"/>
  <c r="D68" i="13"/>
  <c r="E68" i="13"/>
  <c r="F68" i="13"/>
  <c r="G68" i="13"/>
  <c r="H68" i="13"/>
  <c r="I68" i="13"/>
  <c r="J68" i="13"/>
  <c r="D69" i="13"/>
  <c r="E69" i="13"/>
  <c r="F69" i="13"/>
  <c r="G69" i="13"/>
  <c r="H69" i="13"/>
  <c r="I69" i="13"/>
  <c r="J69" i="13"/>
  <c r="D70" i="13"/>
  <c r="E70" i="13"/>
  <c r="F70" i="13"/>
  <c r="G70" i="13"/>
  <c r="H70" i="13"/>
  <c r="I70" i="13"/>
  <c r="J70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D36" i="13"/>
  <c r="E36" i="13"/>
  <c r="F36" i="13"/>
  <c r="G36" i="13"/>
  <c r="H36" i="13"/>
  <c r="I36" i="13"/>
  <c r="J36" i="13"/>
  <c r="D37" i="13"/>
  <c r="E37" i="13"/>
  <c r="F37" i="13"/>
  <c r="G37" i="13"/>
  <c r="H37" i="13"/>
  <c r="I37" i="13"/>
  <c r="J37" i="13"/>
  <c r="D38" i="13"/>
  <c r="E38" i="13"/>
  <c r="F38" i="13"/>
  <c r="G38" i="13"/>
  <c r="H38" i="13"/>
  <c r="I38" i="13"/>
  <c r="J38" i="13"/>
  <c r="D39" i="13"/>
  <c r="E39" i="13"/>
  <c r="F39" i="13"/>
  <c r="G39" i="13"/>
  <c r="H39" i="13"/>
  <c r="I39" i="13"/>
  <c r="J39" i="13"/>
  <c r="D40" i="13"/>
  <c r="E40" i="13"/>
  <c r="F40" i="13"/>
  <c r="G40" i="13"/>
  <c r="H40" i="13"/>
  <c r="I40" i="13"/>
  <c r="J40" i="13"/>
  <c r="D41" i="13"/>
  <c r="E41" i="13"/>
  <c r="F41" i="13"/>
  <c r="G41" i="13"/>
  <c r="H41" i="13"/>
  <c r="I41" i="13"/>
  <c r="J41" i="13"/>
  <c r="D42" i="13"/>
  <c r="E42" i="13"/>
  <c r="F42" i="13"/>
  <c r="G42" i="13"/>
  <c r="H42" i="13"/>
  <c r="I42" i="13"/>
  <c r="J42" i="13"/>
  <c r="D43" i="13"/>
  <c r="E43" i="13"/>
  <c r="F43" i="13"/>
  <c r="G43" i="13"/>
  <c r="H43" i="13"/>
  <c r="I43" i="13"/>
  <c r="J43" i="13"/>
  <c r="D44" i="13"/>
  <c r="E44" i="13"/>
  <c r="F44" i="13"/>
  <c r="G44" i="13"/>
  <c r="H44" i="13"/>
  <c r="I44" i="13"/>
  <c r="J44" i="13"/>
  <c r="D45" i="13"/>
  <c r="E45" i="13"/>
  <c r="F45" i="13"/>
  <c r="G45" i="13"/>
  <c r="H45" i="13"/>
  <c r="I45" i="13"/>
  <c r="J45" i="13"/>
  <c r="D46" i="13"/>
  <c r="E46" i="13"/>
  <c r="F46" i="13"/>
  <c r="G46" i="13"/>
  <c r="H46" i="13"/>
  <c r="I46" i="13"/>
  <c r="J46" i="13"/>
  <c r="D47" i="13"/>
  <c r="E47" i="13"/>
  <c r="F47" i="13"/>
  <c r="G47" i="13"/>
  <c r="H47" i="13"/>
  <c r="I47" i="13"/>
  <c r="J47" i="13"/>
  <c r="D48" i="13"/>
  <c r="E48" i="13"/>
  <c r="F48" i="13"/>
  <c r="G48" i="13"/>
  <c r="H48" i="13"/>
  <c r="I48" i="13"/>
  <c r="J48" i="13"/>
  <c r="D49" i="13"/>
  <c r="E49" i="13"/>
  <c r="F49" i="13"/>
  <c r="G49" i="13"/>
  <c r="H49" i="13"/>
  <c r="I49" i="13"/>
  <c r="J49" i="13"/>
  <c r="D50" i="13"/>
  <c r="E50" i="13"/>
  <c r="F50" i="13"/>
  <c r="G50" i="13"/>
  <c r="H50" i="13"/>
  <c r="I50" i="13"/>
  <c r="J50" i="13"/>
  <c r="D51" i="13"/>
  <c r="E51" i="13"/>
  <c r="F51" i="13"/>
  <c r="G51" i="13"/>
  <c r="H51" i="13"/>
  <c r="I51" i="13"/>
  <c r="J51" i="13"/>
  <c r="D52" i="13"/>
  <c r="E52" i="13"/>
  <c r="F52" i="13"/>
  <c r="G52" i="13"/>
  <c r="H52" i="13"/>
  <c r="I52" i="13"/>
  <c r="J52" i="13"/>
  <c r="D17" i="13"/>
  <c r="E17" i="13"/>
  <c r="F17" i="13"/>
  <c r="G17" i="13"/>
  <c r="H17" i="13"/>
  <c r="I17" i="13"/>
  <c r="J17" i="13"/>
  <c r="D18" i="13"/>
  <c r="E18" i="13"/>
  <c r="F18" i="13"/>
  <c r="G18" i="13"/>
  <c r="H18" i="13"/>
  <c r="I18" i="13"/>
  <c r="J18" i="13"/>
  <c r="D19" i="13"/>
  <c r="E19" i="13"/>
  <c r="F19" i="13"/>
  <c r="G19" i="13"/>
  <c r="H19" i="13"/>
  <c r="I19" i="13"/>
  <c r="J19" i="13"/>
  <c r="D20" i="13"/>
  <c r="E20" i="13"/>
  <c r="F20" i="13"/>
  <c r="G20" i="13"/>
  <c r="H20" i="13"/>
  <c r="I20" i="13"/>
  <c r="J20" i="13"/>
  <c r="D21" i="13"/>
  <c r="E21" i="13"/>
  <c r="F21" i="13"/>
  <c r="G21" i="13"/>
  <c r="H21" i="13"/>
  <c r="I21" i="13"/>
  <c r="J21" i="13"/>
  <c r="D22" i="13"/>
  <c r="E22" i="13"/>
  <c r="F22" i="13"/>
  <c r="G22" i="13"/>
  <c r="H22" i="13"/>
  <c r="I22" i="13"/>
  <c r="J22" i="13"/>
  <c r="D23" i="13"/>
  <c r="E23" i="13"/>
  <c r="F23" i="13"/>
  <c r="G23" i="13"/>
  <c r="H23" i="13"/>
  <c r="I23" i="13"/>
  <c r="J23" i="13"/>
  <c r="D24" i="13"/>
  <c r="E24" i="13"/>
  <c r="F24" i="13"/>
  <c r="G24" i="13"/>
  <c r="H24" i="13"/>
  <c r="I24" i="13"/>
  <c r="J24" i="13"/>
  <c r="D25" i="13"/>
  <c r="E25" i="13"/>
  <c r="F25" i="13"/>
  <c r="G25" i="13"/>
  <c r="H25" i="13"/>
  <c r="I25" i="13"/>
  <c r="J25" i="13"/>
  <c r="D26" i="13"/>
  <c r="E26" i="13"/>
  <c r="F26" i="13"/>
  <c r="G26" i="13"/>
  <c r="H26" i="13"/>
  <c r="I26" i="13"/>
  <c r="J26" i="13"/>
  <c r="D27" i="13"/>
  <c r="E27" i="13"/>
  <c r="F27" i="13"/>
  <c r="G27" i="13"/>
  <c r="H27" i="13"/>
  <c r="I27" i="13"/>
  <c r="J27" i="13"/>
  <c r="D28" i="13"/>
  <c r="E28" i="13"/>
  <c r="F28" i="13"/>
  <c r="G28" i="13"/>
  <c r="H28" i="13"/>
  <c r="I28" i="13"/>
  <c r="J28" i="13"/>
  <c r="D29" i="13"/>
  <c r="E29" i="13"/>
  <c r="F29" i="13"/>
  <c r="G29" i="13"/>
  <c r="H29" i="13"/>
  <c r="I29" i="13"/>
  <c r="J29" i="13"/>
  <c r="D30" i="13"/>
  <c r="E30" i="13"/>
  <c r="F30" i="13"/>
  <c r="G30" i="13"/>
  <c r="H30" i="13"/>
  <c r="I30" i="13"/>
  <c r="J30" i="13"/>
  <c r="D31" i="13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138" i="16"/>
  <c r="E138" i="16"/>
  <c r="D11" i="16"/>
  <c r="E11" i="16"/>
  <c r="F11" i="16"/>
  <c r="D12" i="16"/>
  <c r="E12" i="16"/>
  <c r="F12" i="16"/>
  <c r="D13" i="16"/>
  <c r="E13" i="16"/>
  <c r="F13" i="16"/>
  <c r="D14" i="16"/>
  <c r="E14" i="16"/>
  <c r="F14" i="16"/>
  <c r="D15" i="16"/>
  <c r="E15" i="16"/>
  <c r="F15" i="16"/>
  <c r="D16" i="16"/>
  <c r="E16" i="16"/>
  <c r="F16" i="16"/>
  <c r="D17" i="16"/>
  <c r="E17" i="16"/>
  <c r="F17" i="16"/>
  <c r="D18" i="16"/>
  <c r="E18" i="16"/>
  <c r="F18" i="16"/>
  <c r="D19" i="16"/>
  <c r="E19" i="16"/>
  <c r="F19" i="16"/>
  <c r="D20" i="16"/>
  <c r="E20" i="16"/>
  <c r="F20" i="16"/>
  <c r="D21" i="16"/>
  <c r="E21" i="16"/>
  <c r="F21" i="16"/>
  <c r="D22" i="16"/>
  <c r="E22" i="16"/>
  <c r="F22" i="16"/>
  <c r="D23" i="16"/>
  <c r="E23" i="16"/>
  <c r="F23" i="16"/>
  <c r="D24" i="16"/>
  <c r="E24" i="16"/>
  <c r="F24" i="16"/>
  <c r="D25" i="16"/>
  <c r="E25" i="16"/>
  <c r="F25" i="16"/>
  <c r="D26" i="16"/>
  <c r="E26" i="16"/>
  <c r="F26" i="16"/>
  <c r="D27" i="16"/>
  <c r="E27" i="16"/>
  <c r="F27" i="16"/>
  <c r="D28" i="16"/>
  <c r="E28" i="16"/>
  <c r="F28" i="16"/>
  <c r="D29" i="16"/>
  <c r="E29" i="16"/>
  <c r="F29" i="16"/>
  <c r="D30" i="16"/>
  <c r="E30" i="16"/>
  <c r="F30" i="16"/>
  <c r="D31" i="16"/>
  <c r="E31" i="16"/>
  <c r="F31" i="16"/>
  <c r="D32" i="16"/>
  <c r="E32" i="16"/>
  <c r="F32" i="16"/>
  <c r="D33" i="16"/>
  <c r="E33" i="16"/>
  <c r="F33" i="16"/>
  <c r="D34" i="16"/>
  <c r="E34" i="16"/>
  <c r="F34" i="16"/>
  <c r="D35" i="16"/>
  <c r="E35" i="16"/>
  <c r="F35" i="16"/>
  <c r="D36" i="16"/>
  <c r="E36" i="16"/>
  <c r="F36" i="16"/>
  <c r="D37" i="16"/>
  <c r="E37" i="16"/>
  <c r="F37" i="16"/>
  <c r="D38" i="16"/>
  <c r="E38" i="16"/>
  <c r="F38" i="16"/>
  <c r="D39" i="16"/>
  <c r="E39" i="16"/>
  <c r="F39" i="16"/>
  <c r="D40" i="16"/>
  <c r="E40" i="16"/>
  <c r="F40" i="16"/>
  <c r="D41" i="16"/>
  <c r="E41" i="16"/>
  <c r="F41" i="16"/>
  <c r="D42" i="16"/>
  <c r="E42" i="16"/>
  <c r="F42" i="16"/>
  <c r="D43" i="16"/>
  <c r="E43" i="16"/>
  <c r="F43" i="16"/>
  <c r="D44" i="16"/>
  <c r="E44" i="16"/>
  <c r="F44" i="16"/>
  <c r="D45" i="16"/>
  <c r="E45" i="16"/>
  <c r="F45" i="16"/>
  <c r="D46" i="16"/>
  <c r="E46" i="16"/>
  <c r="F46" i="16"/>
  <c r="D47" i="16"/>
  <c r="E47" i="16"/>
  <c r="F47" i="16"/>
  <c r="D48" i="16"/>
  <c r="E48" i="16"/>
  <c r="F48" i="16"/>
  <c r="D49" i="16"/>
  <c r="E49" i="16"/>
  <c r="F49" i="16"/>
  <c r="D50" i="16"/>
  <c r="E50" i="16"/>
  <c r="F50" i="16"/>
  <c r="D51" i="16"/>
  <c r="E51" i="16"/>
  <c r="F51" i="16"/>
  <c r="D52" i="16"/>
  <c r="E52" i="16"/>
  <c r="F52" i="16"/>
  <c r="D53" i="16"/>
  <c r="E53" i="16"/>
  <c r="F53" i="16"/>
  <c r="D54" i="16"/>
  <c r="E54" i="16"/>
  <c r="F54" i="16"/>
  <c r="D55" i="16"/>
  <c r="E55" i="16"/>
  <c r="F55" i="16"/>
  <c r="D56" i="16"/>
  <c r="E56" i="16"/>
  <c r="F56" i="16"/>
  <c r="D57" i="16"/>
  <c r="E57" i="16"/>
  <c r="F57" i="16"/>
  <c r="D58" i="16"/>
  <c r="E58" i="16"/>
  <c r="F58" i="16"/>
  <c r="D59" i="16"/>
  <c r="E59" i="16"/>
  <c r="F59" i="16"/>
  <c r="D60" i="16"/>
  <c r="E60" i="16"/>
  <c r="F60" i="16"/>
  <c r="D61" i="16"/>
  <c r="E61" i="16"/>
  <c r="F61" i="16"/>
  <c r="D62" i="16"/>
  <c r="E62" i="16"/>
  <c r="F62" i="16"/>
  <c r="D63" i="16"/>
  <c r="E63" i="16"/>
  <c r="F63" i="16"/>
  <c r="D64" i="16"/>
  <c r="E64" i="16"/>
  <c r="F64" i="16"/>
  <c r="D65" i="16"/>
  <c r="E65" i="16"/>
  <c r="F65" i="16"/>
  <c r="D66" i="16"/>
  <c r="E66" i="16"/>
  <c r="F66" i="16"/>
  <c r="D67" i="16"/>
  <c r="E67" i="16"/>
  <c r="F67" i="16"/>
  <c r="D68" i="16"/>
  <c r="E68" i="16"/>
  <c r="F68" i="16"/>
  <c r="D69" i="16"/>
  <c r="E69" i="16"/>
  <c r="F69" i="16"/>
  <c r="D70" i="16"/>
  <c r="E70" i="16"/>
  <c r="F70" i="16"/>
  <c r="D71" i="16"/>
  <c r="E71" i="16"/>
  <c r="F71" i="16"/>
  <c r="D72" i="16"/>
  <c r="E72" i="16"/>
  <c r="F72" i="16"/>
  <c r="D73" i="16"/>
  <c r="E73" i="16"/>
  <c r="F73" i="16"/>
  <c r="D74" i="16"/>
  <c r="E74" i="16"/>
  <c r="F74" i="16"/>
  <c r="D75" i="16"/>
  <c r="E75" i="16"/>
  <c r="F75" i="16"/>
  <c r="D76" i="16"/>
  <c r="E76" i="16"/>
  <c r="F76" i="16"/>
  <c r="D77" i="16"/>
  <c r="E77" i="16"/>
  <c r="F77" i="16"/>
  <c r="D78" i="16"/>
  <c r="E78" i="16"/>
  <c r="F78" i="16"/>
  <c r="D79" i="16"/>
  <c r="E79" i="16"/>
  <c r="F79" i="16"/>
  <c r="D80" i="16"/>
  <c r="E80" i="16"/>
  <c r="F80" i="16"/>
  <c r="D81" i="16"/>
  <c r="E81" i="16"/>
  <c r="F81" i="16"/>
  <c r="D82" i="16"/>
  <c r="E82" i="16"/>
  <c r="F82" i="16"/>
  <c r="D83" i="16"/>
  <c r="E83" i="16"/>
  <c r="F83" i="16"/>
  <c r="D84" i="16"/>
  <c r="E84" i="16"/>
  <c r="F84" i="16"/>
  <c r="D85" i="16"/>
  <c r="E85" i="16"/>
  <c r="F85" i="16"/>
  <c r="D86" i="16"/>
  <c r="E86" i="16"/>
  <c r="F86" i="16"/>
  <c r="D87" i="16"/>
  <c r="E87" i="16"/>
  <c r="F87" i="16"/>
  <c r="D88" i="16"/>
  <c r="E88" i="16"/>
  <c r="F88" i="16"/>
  <c r="D89" i="16"/>
  <c r="E89" i="16"/>
  <c r="F89" i="16"/>
  <c r="D90" i="16"/>
  <c r="E90" i="16"/>
  <c r="F90" i="16"/>
  <c r="D91" i="16"/>
  <c r="E91" i="16"/>
  <c r="F91" i="16"/>
  <c r="D92" i="16"/>
  <c r="E92" i="16"/>
  <c r="F92" i="16"/>
  <c r="D93" i="16"/>
  <c r="E93" i="16"/>
  <c r="F93" i="16"/>
  <c r="D94" i="16"/>
  <c r="E94" i="16"/>
  <c r="F94" i="16"/>
  <c r="D95" i="16"/>
  <c r="E95" i="16"/>
  <c r="F95" i="16"/>
  <c r="D96" i="16"/>
  <c r="E96" i="16"/>
  <c r="F96" i="16"/>
  <c r="D97" i="16"/>
  <c r="E97" i="16"/>
  <c r="F97" i="16"/>
  <c r="D98" i="16"/>
  <c r="E98" i="16"/>
  <c r="F98" i="16"/>
  <c r="D99" i="16"/>
  <c r="E99" i="16"/>
  <c r="F99" i="16"/>
  <c r="D100" i="16"/>
  <c r="E100" i="16"/>
  <c r="F100" i="16"/>
  <c r="D101" i="16"/>
  <c r="E101" i="16"/>
  <c r="F101" i="16"/>
  <c r="D102" i="16"/>
  <c r="E102" i="16"/>
  <c r="F102" i="16"/>
  <c r="D103" i="16"/>
  <c r="E103" i="16"/>
  <c r="F103" i="16"/>
  <c r="D104" i="16"/>
  <c r="E104" i="16"/>
  <c r="F104" i="16"/>
  <c r="D105" i="16"/>
  <c r="E105" i="16"/>
  <c r="F105" i="16"/>
  <c r="D106" i="16"/>
  <c r="E106" i="16"/>
  <c r="F106" i="16"/>
  <c r="D107" i="16"/>
  <c r="E107" i="16"/>
  <c r="F107" i="16"/>
  <c r="D108" i="16"/>
  <c r="E108" i="16"/>
  <c r="F108" i="16"/>
  <c r="D109" i="16"/>
  <c r="E109" i="16"/>
  <c r="F109" i="16"/>
  <c r="D110" i="16"/>
  <c r="E110" i="16"/>
  <c r="F110" i="16"/>
  <c r="D111" i="16"/>
  <c r="E111" i="16"/>
  <c r="F111" i="16"/>
  <c r="D112" i="16"/>
  <c r="E112" i="16"/>
  <c r="F112" i="16"/>
  <c r="D113" i="16"/>
  <c r="E113" i="16"/>
  <c r="F113" i="16"/>
  <c r="D114" i="16"/>
  <c r="E114" i="16"/>
  <c r="F114" i="16"/>
  <c r="D115" i="16"/>
  <c r="E115" i="16"/>
  <c r="F115" i="16"/>
  <c r="D116" i="16"/>
  <c r="E116" i="16"/>
  <c r="F116" i="16"/>
  <c r="D117" i="16"/>
  <c r="E117" i="16"/>
  <c r="F117" i="16"/>
  <c r="D118" i="16"/>
  <c r="E118" i="16"/>
  <c r="F118" i="16"/>
  <c r="D119" i="16"/>
  <c r="E119" i="16"/>
  <c r="F119" i="16"/>
  <c r="D120" i="16"/>
  <c r="E120" i="16"/>
  <c r="F120" i="16"/>
  <c r="D121" i="16"/>
  <c r="E121" i="16"/>
  <c r="F121" i="16"/>
  <c r="D122" i="16"/>
  <c r="E122" i="16"/>
  <c r="F122" i="16"/>
  <c r="D123" i="16"/>
  <c r="E123" i="16"/>
  <c r="F123" i="16"/>
  <c r="D124" i="16"/>
  <c r="E124" i="16"/>
  <c r="F124" i="16"/>
  <c r="D125" i="16"/>
  <c r="E125" i="16"/>
  <c r="F125" i="16"/>
  <c r="D126" i="16"/>
  <c r="E126" i="16"/>
  <c r="F126" i="16"/>
  <c r="D127" i="16"/>
  <c r="E127" i="16"/>
  <c r="F127" i="16"/>
  <c r="D128" i="16"/>
  <c r="E128" i="16"/>
  <c r="F128" i="16"/>
  <c r="D129" i="16"/>
  <c r="E129" i="16"/>
  <c r="F129" i="16"/>
  <c r="D130" i="16"/>
  <c r="E130" i="16"/>
  <c r="F130" i="16"/>
  <c r="D131" i="16"/>
  <c r="E131" i="16"/>
  <c r="F131" i="16"/>
  <c r="D132" i="16"/>
  <c r="E132" i="16"/>
  <c r="F132" i="16"/>
  <c r="D133" i="16"/>
  <c r="E133" i="16"/>
  <c r="F133" i="16"/>
  <c r="D134" i="16"/>
  <c r="E134" i="16"/>
  <c r="F134" i="16"/>
  <c r="D135" i="16"/>
  <c r="E135" i="16"/>
  <c r="F135" i="16"/>
  <c r="D136" i="16"/>
  <c r="E136" i="16"/>
  <c r="F136" i="16"/>
  <c r="D137" i="16"/>
  <c r="E137" i="16"/>
  <c r="F137" i="16"/>
  <c r="E10" i="16"/>
  <c r="F10" i="16"/>
  <c r="D10" i="16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93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92" i="13"/>
  <c r="D10" i="13"/>
  <c r="E10" i="13"/>
  <c r="F10" i="13"/>
  <c r="G10" i="13"/>
  <c r="H10" i="13"/>
  <c r="I10" i="13"/>
  <c r="J10" i="13"/>
  <c r="D11" i="13"/>
  <c r="E11" i="13"/>
  <c r="F11" i="13"/>
  <c r="G11" i="13"/>
  <c r="H11" i="13"/>
  <c r="I11" i="13"/>
  <c r="J11" i="13"/>
  <c r="D12" i="13"/>
  <c r="E12" i="13"/>
  <c r="F12" i="13"/>
  <c r="G12" i="13"/>
  <c r="H12" i="13"/>
  <c r="I12" i="13"/>
  <c r="J12" i="13"/>
  <c r="D13" i="13"/>
  <c r="E13" i="13"/>
  <c r="F13" i="13"/>
  <c r="G13" i="13"/>
  <c r="H13" i="13"/>
  <c r="I13" i="13"/>
  <c r="J13" i="13"/>
  <c r="D14" i="13"/>
  <c r="E14" i="13"/>
  <c r="F14" i="13"/>
  <c r="G14" i="13"/>
  <c r="H14" i="13"/>
  <c r="I14" i="13"/>
  <c r="J14" i="13"/>
  <c r="D15" i="13"/>
  <c r="E15" i="13"/>
  <c r="F15" i="13"/>
  <c r="G15" i="13"/>
  <c r="H15" i="13"/>
  <c r="I15" i="13"/>
  <c r="J15" i="13"/>
  <c r="D16" i="13"/>
  <c r="E16" i="13"/>
  <c r="F16" i="13"/>
  <c r="G16" i="13"/>
  <c r="H16" i="13"/>
  <c r="I16" i="13"/>
  <c r="J16" i="13"/>
  <c r="J9" i="13"/>
  <c r="D9" i="13"/>
  <c r="E9" i="13"/>
  <c r="F9" i="13"/>
  <c r="G9" i="13"/>
  <c r="H9" i="13"/>
  <c r="I9" i="13"/>
  <c r="E8" i="13"/>
  <c r="F8" i="13"/>
  <c r="G8" i="13"/>
  <c r="H8" i="13"/>
  <c r="I8" i="13"/>
  <c r="D8" i="13"/>
  <c r="A4" i="16"/>
  <c r="A3" i="13"/>
</calcChain>
</file>

<file path=xl/sharedStrings.xml><?xml version="1.0" encoding="utf-8"?>
<sst xmlns="http://schemas.openxmlformats.org/spreadsheetml/2006/main" count="455" uniqueCount="262">
  <si>
    <t>тыс. рублей</t>
  </si>
  <si>
    <t>А</t>
  </si>
  <si>
    <t>Б</t>
  </si>
  <si>
    <t>Код строки</t>
  </si>
  <si>
    <t>Начислено - всего</t>
  </si>
  <si>
    <t xml:space="preserve">     форма № 1-НДС  </t>
  </si>
  <si>
    <t>Сумма налога, исчисленная к уплате в бюджет</t>
  </si>
  <si>
    <t>Начальник Аналитического управления</t>
  </si>
  <si>
    <t>Налоговые вычеты</t>
  </si>
  <si>
    <t>Показатели</t>
  </si>
  <si>
    <t>Всего по России</t>
  </si>
  <si>
    <t xml:space="preserve">ОТЧЕТ
О СТРУКТУРЕ НАЧИСЛЕНИЯ  НАЛОГА НА ДОБАВЛЕННУЮ СТОИМОСТЬ </t>
  </si>
  <si>
    <t xml:space="preserve"> Данные  о стоимости реализованных (переданных) товаров (работ, услуг) по операциям, не подлежащим налогообложению (освобождаемым от налогообложения), и операциям, не признаваемым объектом налогообложения, а также по операциям реализации товаров (работ, услуг), местом реализации которых не признается территория Российской Федерации, и сумме налога, которая могла бы поступить в бюджет по операциям, не подлежащим налогообложению (освобождаемым от налогообложения) </t>
  </si>
  <si>
    <t xml:space="preserve">   Всего по России</t>
  </si>
  <si>
    <t>Код операции</t>
  </si>
  <si>
    <t>Стоимость реализованных (переданных) товаров (работ, услуг),
без НДС</t>
  </si>
  <si>
    <t>Сумма НДС, начисленная в случае отсутствия освобождения от налогообложения</t>
  </si>
  <si>
    <t>Стоимость приобретенных товаров  (работ, услуг), не облагаемых НДС</t>
  </si>
  <si>
    <t>Сумма НДС по приобретенным товарам (работам, услугам),  не подлежащая вычету</t>
  </si>
  <si>
    <t>Сумма налога, начисленная к уплате в бюджет в случае отсутствия освобождения от налогообложения</t>
  </si>
  <si>
    <t>В</t>
  </si>
  <si>
    <t>149.3.8.1</t>
  </si>
  <si>
    <t>149.3.16</t>
  </si>
  <si>
    <t>х</t>
  </si>
  <si>
    <t>Начисление НДС</t>
  </si>
  <si>
    <t xml:space="preserve">        при реализации (передаче для собственных нужд) товаров по налоговой ставке 10% </t>
  </si>
  <si>
    <t xml:space="preserve">        при реализации (передаче для собственных нужд) товаров по налоговой ставке 10/110 </t>
  </si>
  <si>
    <t xml:space="preserve">       при реализации (передаче для собственных нужд) товаров (работ, услуг), передаче имущественных прав по налоговой ставке 18% </t>
  </si>
  <si>
    <t xml:space="preserve">      при реализации (передаче для собственных нужд) товаров по налоговой ставке 18/118</t>
  </si>
  <si>
    <t xml:space="preserve">      при выполнении строительно-монтажных работ для собственного потребления</t>
  </si>
  <si>
    <t xml:space="preserve">      суммы полученной оплаты, частичной оплаты в счет предстоящих поставок товаров (выполнения работ, оказания услуг), передачи имущественных прав</t>
  </si>
  <si>
    <t xml:space="preserve">       сумма налога, предъявленная налогоплательщику при приобретении на территории Российской Федерации товаров (работ, услуг), имущественных прав, подлежащая вычету  </t>
  </si>
  <si>
    <t xml:space="preserve">       сумма налога, предъявленная налогоплательщику — покупателю при перечислении суммы оплаты, частичной оплаты в счет предстоящих поставок товаров (выполнения работ, оказания услуг), передачи имущественных прав, подлежащая вычету у покупателя</t>
  </si>
  <si>
    <t xml:space="preserve">       сумма налога, исчисленная при выполнении строительно-монтажных работ для собственного потребления, подлежащая вычету</t>
  </si>
  <si>
    <t xml:space="preserve">       сумма налога, исчисленная продавцом с сумм оплаты, частичной оплаты, подлежащая вычету у продавца с даты отгрузки соответствующих товаров (выполнения работ, оказания услуг)</t>
  </si>
  <si>
    <t xml:space="preserve">       сумма налога, уплаченная в бюджет налогоплательщиком в качестве покупателя — налогового агента, подлежащая вычету</t>
  </si>
  <si>
    <t>149.2.12.1</t>
  </si>
  <si>
    <t>146.2.4.1</t>
  </si>
  <si>
    <t xml:space="preserve">      сумма налога, уплаченная налогоплательщиком налоговым органам при ввозе товаров с территории государств - членов Таможенного союза</t>
  </si>
  <si>
    <t>Сумма НДС, подлежащая вычету по приобретенным товарам (работам, услугам), не облагаемым НДС, в случае отсутствия освобождения от налогообложения по всем операциям</t>
  </si>
  <si>
    <t>Операции, освобождаемые от налогообложения</t>
  </si>
  <si>
    <t>149.1</t>
  </si>
  <si>
    <t>149.2.1</t>
  </si>
  <si>
    <t>149.2.2</t>
  </si>
  <si>
    <t>149.2.3</t>
  </si>
  <si>
    <t>149.2.4</t>
  </si>
  <si>
    <t>149.2.5</t>
  </si>
  <si>
    <t>149.2.6</t>
  </si>
  <si>
    <t>149.2.7</t>
  </si>
  <si>
    <t>149.2.8</t>
  </si>
  <si>
    <t>149.2.9</t>
  </si>
  <si>
    <t>149.2.10</t>
  </si>
  <si>
    <t>149.2.11</t>
  </si>
  <si>
    <t>149.2.13</t>
  </si>
  <si>
    <t>149.2.14</t>
  </si>
  <si>
    <t>149.2.14.1</t>
  </si>
  <si>
    <t>149.2.15</t>
  </si>
  <si>
    <t>149.2.16</t>
  </si>
  <si>
    <t>149.2.17</t>
  </si>
  <si>
    <t>149.2.17.1</t>
  </si>
  <si>
    <t>149.2.17.2</t>
  </si>
  <si>
    <t>149.2.18</t>
  </si>
  <si>
    <t>149.2.19</t>
  </si>
  <si>
    <t>149.2.20</t>
  </si>
  <si>
    <t>149.2.21</t>
  </si>
  <si>
    <t>149.2.22</t>
  </si>
  <si>
    <t>149.2.23</t>
  </si>
  <si>
    <t>149.2.24</t>
  </si>
  <si>
    <t>149.2.26</t>
  </si>
  <si>
    <t>149.3.1</t>
  </si>
  <si>
    <t>149.3.2</t>
  </si>
  <si>
    <t>149.3.6</t>
  </si>
  <si>
    <t>149.3.9</t>
  </si>
  <si>
    <t>149.3.10</t>
  </si>
  <si>
    <t>149.3.11</t>
  </si>
  <si>
    <t>149.3.12</t>
  </si>
  <si>
    <t>149.3.13</t>
  </si>
  <si>
    <t>149.3.14</t>
  </si>
  <si>
    <t>149.3.16.1</t>
  </si>
  <si>
    <t>149.3.18</t>
  </si>
  <si>
    <t>149.3.19</t>
  </si>
  <si>
    <t>149.3.20</t>
  </si>
  <si>
    <t>149.3.22</t>
  </si>
  <si>
    <t>149.3.23</t>
  </si>
  <si>
    <t>149.3.23.1</t>
  </si>
  <si>
    <t>149.3.25</t>
  </si>
  <si>
    <t>149.3.27</t>
  </si>
  <si>
    <t>149.3.28</t>
  </si>
  <si>
    <t>149.3.29</t>
  </si>
  <si>
    <t>149.3.30</t>
  </si>
  <si>
    <t>149.3.32</t>
  </si>
  <si>
    <t>149.3.33</t>
  </si>
  <si>
    <t>149.3.34</t>
  </si>
  <si>
    <t>Справочно: финансовые операции (в том числе банковские и страховые), освобождаемые от налогообложения</t>
  </si>
  <si>
    <t>149.2.12</t>
  </si>
  <si>
    <t>149.2.12.2</t>
  </si>
  <si>
    <t>149.3.3</t>
  </si>
  <si>
    <t>149.3.3.1</t>
  </si>
  <si>
    <t>149.3.4</t>
  </si>
  <si>
    <t>149.3.5</t>
  </si>
  <si>
    <t>149.3.7</t>
  </si>
  <si>
    <t>149.3.7.1</t>
  </si>
  <si>
    <t>149.3.15</t>
  </si>
  <si>
    <t>149.3.26</t>
  </si>
  <si>
    <t>Всего по операциям, освобождаемым от налогообложения</t>
  </si>
  <si>
    <t>Итого по статье 146 НК РФ</t>
  </si>
  <si>
    <t>146.2.4.2</t>
  </si>
  <si>
    <t>146.2.8.1</t>
  </si>
  <si>
    <t>Всего по операциям, не признаваемым объектом налогообложения</t>
  </si>
  <si>
    <t>149.2.28</t>
  </si>
  <si>
    <t>149.2.29</t>
  </si>
  <si>
    <t>149.2.30</t>
  </si>
  <si>
    <t>149.3.15.2</t>
  </si>
  <si>
    <t>146.2.13</t>
  </si>
  <si>
    <t>146.2.14</t>
  </si>
  <si>
    <t>Корректировка реализации товаров (работ, услуг), передачи имущественных прав, реализации предприятия в целом как имущественного комплекса, на основании пункта 6 статьи 105.3 Налогового Кодекса Российской Федерации</t>
  </si>
  <si>
    <t xml:space="preserve">       сумма налога, уплаченная налогоплательщиком таможенным органам по товарам, ввезенным в таможенных режимах выпуска для внутреннего потребления, переработки для внутреннего потребления, временного ввоза и переработки вне таможенной территории.</t>
  </si>
  <si>
    <t xml:space="preserve">Сумма налоговых вычетов по операциям по реализации товаров (работ, услуг), обоснованность применения налоговой ставки 0 процентов по которым  документально подтверждена, с учетом сумм налога, ранее  принятых к вычету и подлежащих восстановлению </t>
  </si>
  <si>
    <t>Общая сумма  налога, исчисленная по операциям, облагаемым по налоговым ставкам, предусмотренным пунктами 2-4 статьи 164 Налогового кодекса Российской Федерации, с учетом восстановленных сумм налога</t>
  </si>
  <si>
    <t xml:space="preserve">Сумма налоговых вычетов по операциям по реализации товаров (работ, услуг), обоснованность применения налоговой ставки 0 процентов по которым документально не подтверждена </t>
  </si>
  <si>
    <t>Общая сумма НДС, подлежащая вычету по операциям, облагаемым по налоговым ставкам, предусмотренным пунктами 2-4 статьи 164 Налогового кодекса Российской Федерации</t>
  </si>
  <si>
    <t xml:space="preserve">Сумма налога, подлежащая уплате в бюджет,  по данным налоговых агентов </t>
  </si>
  <si>
    <t>Сумма налога, исчисленная по операциям по реализации товаров (работ, услуг), обоснованность применения налоговой ставки 0 процентов по которым документально не  подтверждена</t>
  </si>
  <si>
    <t xml:space="preserve">в том числе:     </t>
  </si>
  <si>
    <t xml:space="preserve">        в том числе:     </t>
  </si>
  <si>
    <t>Приложение 1 к форме № 1-НДС</t>
  </si>
  <si>
    <t>Статьи НК РФ и (или) Протокола о порядке взимания косвенных налогов и механизме контроля за их уплатой при экспорте и импорте товаров, выполнении работ, оказании услуг (П) по соответствующему коду операции</t>
  </si>
  <si>
    <t>Налоговая база</t>
  </si>
  <si>
    <t>164.1.1</t>
  </si>
  <si>
    <t>ЗП</t>
  </si>
  <si>
    <t>164.1.2.1</t>
  </si>
  <si>
    <t>164.1.2.2</t>
  </si>
  <si>
    <t>164.1.2.3</t>
  </si>
  <si>
    <t>164.1.2.4</t>
  </si>
  <si>
    <t>164.1.2.5</t>
  </si>
  <si>
    <t>164.1.2.6</t>
  </si>
  <si>
    <t>164.1.2.7</t>
  </si>
  <si>
    <t>164.1.2.8</t>
  </si>
  <si>
    <t>164.1.2.9</t>
  </si>
  <si>
    <t>164.1.3</t>
  </si>
  <si>
    <t>164.1.3.1</t>
  </si>
  <si>
    <t>164.1.4</t>
  </si>
  <si>
    <t>164.1.4.1</t>
  </si>
  <si>
    <t>164.1.5</t>
  </si>
  <si>
    <t>164.1.6</t>
  </si>
  <si>
    <t>164.1.8</t>
  </si>
  <si>
    <t>164.1.9</t>
  </si>
  <si>
    <t>164.1.9.1</t>
  </si>
  <si>
    <t>164.1.10</t>
  </si>
  <si>
    <t>164.1.11</t>
  </si>
  <si>
    <t>31 П</t>
  </si>
  <si>
    <t>164.1.12</t>
  </si>
  <si>
    <t>Приложение 2 к форме 1-НДС</t>
  </si>
  <si>
    <t xml:space="preserve">   В.Н.Засько</t>
  </si>
  <si>
    <t>146.2.15</t>
  </si>
  <si>
    <t>тыс.руб</t>
  </si>
  <si>
    <t>164.1.9.2</t>
  </si>
  <si>
    <t>Всего по операциям обоснованность применения налоговой ставки 0 процентов по которым документально подтверждена</t>
  </si>
  <si>
    <t xml:space="preserve"> Данные  о налоговой базе и налоговых вычетов по операциям, обоснованность применения налоговой ставки
 0 процентов по которым документально подтверждена по кодам операций </t>
  </si>
  <si>
    <t xml:space="preserve">Количество деклараций, показатели которых учтены при формировании показателя в  графе 2 </t>
  </si>
  <si>
    <t xml:space="preserve">Количество деклараций, показатели которых учтены при формировании показателя 
в графе 1 
</t>
  </si>
  <si>
    <t xml:space="preserve">Количество деклараций, показатели которых учтены при формировании показателя 
в графе 1 </t>
  </si>
  <si>
    <t xml:space="preserve">      сумма налога, подлежащая уплате в бюджет налоговыми агентами  при оказании иностранными организациями услуг в электронной форме, в том числе на основании договоров поручения, комиссии, агентских или иных аналогичных договоров, организациям и индивидуальным предпринимателям</t>
  </si>
  <si>
    <t xml:space="preserve">      сумма налога, подлежащая уплате в бюджет налоговыми агентами при оказании  иностранными организациями услуг в электронной форме, в том числе на основании договоров поручения, комиссии, агентских или иных аналогичных договоров, заключенных с российскими организациями, индивидуальными предпринимателями или обособленными подразделениями иностранных организаций, являющимися посредниками</t>
  </si>
  <si>
    <t>149.2.16.1</t>
  </si>
  <si>
    <t>149.2.32</t>
  </si>
  <si>
    <t>149.3.35</t>
  </si>
  <si>
    <t>149.3.15.3</t>
  </si>
  <si>
    <t>146.2.1.</t>
  </si>
  <si>
    <t>146.2.2.</t>
  </si>
  <si>
    <t>146.2.3.</t>
  </si>
  <si>
    <t>146.2.4.</t>
  </si>
  <si>
    <t>146.2.5.</t>
  </si>
  <si>
    <t>146.2.6.</t>
  </si>
  <si>
    <t>146.2.7.</t>
  </si>
  <si>
    <t>146.2.8.</t>
  </si>
  <si>
    <t>146.2.9.3</t>
  </si>
  <si>
    <t>146.2.10.</t>
  </si>
  <si>
    <t>146.2.11.</t>
  </si>
  <si>
    <t>146.2.12.</t>
  </si>
  <si>
    <t>29 П</t>
  </si>
  <si>
    <t>147, 3 П</t>
  </si>
  <si>
    <t>164.1.2.10</t>
  </si>
  <si>
    <t>164.1.9.3</t>
  </si>
  <si>
    <t>146.1, 172.3
3, 11 П</t>
  </si>
  <si>
    <t>146.1, 154.10, 166.4
4, 11 П</t>
  </si>
  <si>
    <t>Операции, обоснованность применения налоговой ставки 0 процентов по которым документально подтверждена, не указанные в строках 7010-8200</t>
  </si>
  <si>
    <t xml:space="preserve">Статья  НК РФ и (или) Протокола о порядке взимания косвенных налогов и механизме контроля за их уплатой при экспорте и импорте товаров, выполнении работ, оказании услуг (П)
</t>
  </si>
  <si>
    <t xml:space="preserve">Итого по статьям 147, 148 НК РФ, 3, 29 П </t>
  </si>
  <si>
    <t xml:space="preserve"> сумма налога, подлежащая уплате в бюджет по операциям реализации сырых шкур животных, лома и отходов черных и цветных металлов, алюминия вторичного и его сплавов налоговыми агентами,  не являющимися  налогоплательщиками налога на добавленную стоимость или являющимися  налогоплательщиками налога на добавленную стоимость, освобожденными от исполнения обязанностей налогоплательщиков, связанных  с исчислением и уплатой налога</t>
  </si>
  <si>
    <t>149.2.33</t>
  </si>
  <si>
    <t>149.2.34</t>
  </si>
  <si>
    <t>146.2.16</t>
  </si>
  <si>
    <t>164.1.2.3-1</t>
  </si>
  <si>
    <t>164.1.2.11</t>
  </si>
  <si>
    <t>В том числе по декларациям за налоговые периоды IV кв.2018 г.– I-III кв. 2019 г.</t>
  </si>
  <si>
    <t>Налоговая база по операциям по реализации товаров (работ, услуг), обоснованность применения налоговой ставки 0 процентов по которым  документально подтверждена</t>
  </si>
  <si>
    <t>СПРАВОЧНО:</t>
  </si>
  <si>
    <t>164.1.4.2</t>
  </si>
  <si>
    <t>Налоговая база по декларациям за налоговые периоды IV кв.2018 г.– I-III кв. 2019 г.</t>
  </si>
  <si>
    <t>Сумма налога, исчисленная по налогооблагаемым объектам, всего
              (1000 = 1100+1200+1300)</t>
  </si>
  <si>
    <t>при реализации (передаче для собственных нужд) товаров (работ, услуг), передаче имущественных прав по налоговой ставке 20%</t>
  </si>
  <si>
    <t>Сумма налоговых вычетов, всего (2000=2100+2200+2300)</t>
  </si>
  <si>
    <t>сумма налога, исчисленная налогоплательщиком-организацией розничной торговли по товарам, реализованным с оформлением документа (чека) для компенсации налога, подлежащая вычету</t>
  </si>
  <si>
    <t xml:space="preserve">Сумма налога, подлежащая уплате в бюджет при оказании иностранными организациями услуг в электронной форме </t>
  </si>
  <si>
    <t xml:space="preserve">Сумма налога, преъявленная подрядными оргаизациями (застройщиками, техническими заказчиками) по выполненным работам при проведении капитального строительства (из строки 2110) </t>
  </si>
  <si>
    <t>Х</t>
  </si>
  <si>
    <t>149.2.7.1</t>
  </si>
  <si>
    <t>149.2.21.1</t>
  </si>
  <si>
    <t>149.2.35</t>
  </si>
  <si>
    <t>149.3.36</t>
  </si>
  <si>
    <t>149.3.37</t>
  </si>
  <si>
    <t>Операции, не подлежащие налогообложению (освобождаемые от налогообложения), не указанные в строках 4020 –4593, 4610 – 4710</t>
  </si>
  <si>
    <t>146.2.17</t>
  </si>
  <si>
    <t>146.2.18</t>
  </si>
  <si>
    <t>Операции, не признаваемые объектом налогообложения, не указанные в строках 5010-5194, 6010, 6020,6030</t>
  </si>
  <si>
    <t xml:space="preserve">      при реализации (передаче для собственных нужд) товаров по налоговой ставке 20/120 %</t>
  </si>
  <si>
    <t xml:space="preserve">      при реализации товаров (работ, услуг) в соответствии с пунктом 7 статьи 164 НК РФ</t>
  </si>
  <si>
    <t xml:space="preserve">      при реализации организациями розничной торговли товаров с оформлением документа (чека) для компенсации суммы налога</t>
  </si>
  <si>
    <t xml:space="preserve">      суммы налога, подлежащие восстановлению в соответствии с подпунктом 3 пункта 3 статьи 170 Налогового кодекса Российской Федерации </t>
  </si>
  <si>
    <t xml:space="preserve">      суммы налога, подлежащие восстановлению при совершении операций, облагаемых по налоговой ставке 0 процентов</t>
  </si>
  <si>
    <t xml:space="preserve">      суммы налога, подлежащие восстановлению, всего</t>
  </si>
  <si>
    <t>на 01.08.2019 г.</t>
  </si>
  <si>
    <t>на 01.07.2019 г.</t>
  </si>
  <si>
    <t>на 01.05.2019 г.</t>
  </si>
  <si>
    <t>на 01.08.2018 г.</t>
  </si>
  <si>
    <t>на 01 августа 2019 года</t>
  </si>
  <si>
    <t>на 01 июля 2019 года</t>
  </si>
  <si>
    <t>на 01 мая 2019 года</t>
  </si>
  <si>
    <t>на 01 августа 2018 года</t>
  </si>
  <si>
    <t>по состоянию на 01.08.2019 г.</t>
  </si>
  <si>
    <t>по состоянию на 01.07.2019 г.</t>
  </si>
  <si>
    <t>по состоянию на 01.05.2019 г.</t>
  </si>
  <si>
    <t>по состоянию на 01.08.2018 г.</t>
  </si>
  <si>
    <t>по состоянию на 01 августа 2019 года</t>
  </si>
  <si>
    <t>по состоянию на 01 июля 2019 года</t>
  </si>
  <si>
    <t>по состоянию на 01 мая 2019 года</t>
  </si>
  <si>
    <t>по состоянию на 01 августа 2018 года</t>
  </si>
  <si>
    <t>в  августe 2019 года</t>
  </si>
  <si>
    <t>на январь - август</t>
  </si>
  <si>
    <t>за январь - август</t>
  </si>
  <si>
    <t>в январе  - августe</t>
  </si>
  <si>
    <t>на январь - август  2019 г.</t>
  </si>
  <si>
    <t>за январь - август   2019 г.</t>
  </si>
  <si>
    <t>в январе  - августe 2019 г.</t>
  </si>
  <si>
    <t>на январь - август   2018 г.</t>
  </si>
  <si>
    <t>за январь - август   2018 г.</t>
  </si>
  <si>
    <t>в январе  - августe 2018 г.</t>
  </si>
  <si>
    <t>7 мес.</t>
  </si>
  <si>
    <t>за 7 мес.</t>
  </si>
  <si>
    <t>7 месяцев</t>
  </si>
  <si>
    <t>за 7 месяцев</t>
  </si>
  <si>
    <t>июль</t>
  </si>
  <si>
    <t>июнь</t>
  </si>
  <si>
    <t>май</t>
  </si>
  <si>
    <t>Поступило         01.08.2019 г.        7 мес.</t>
  </si>
  <si>
    <t>в  июлe 2019 года</t>
  </si>
  <si>
    <t>на 01.02.2019 г.</t>
  </si>
  <si>
    <t>август</t>
  </si>
  <si>
    <t>3 кв. 2019</t>
  </si>
  <si>
    <t>3 кв. 2018</t>
  </si>
  <si>
    <t>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</si>
</sst>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3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5" fillId="0" borderId="3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8" fillId="0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1" fillId="0" borderId="5" xfId="0" applyFont="1" applyFill="1" applyBorder="1"/>
    <xf numFmtId="0" fontId="8" fillId="0" borderId="2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3" fontId="0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3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90" zoomScaleNormal="90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D10" sqref="D10"/>
    </sheetView>
  </sheetViews>
  <sheetFormatPr defaultColWidth="8.85546875" defaultRowHeight="12.75" x14ac:dyDescent="0.2"/>
  <cols>
    <col min="1" max="1" width="62" style="2" customWidth="1"/>
    <col min="2" max="2" width="8.7109375" style="2" customWidth="1"/>
    <col min="3" max="3" width="16.28515625" style="2" customWidth="1"/>
    <col min="4" max="4" width="15.7109375" style="2" customWidth="1"/>
    <col min="5" max="5" width="16.85546875" style="2" customWidth="1"/>
    <col min="6" max="6" width="16.42578125" style="2" customWidth="1"/>
    <col min="7" max="16384" width="8.85546875" style="2"/>
  </cols>
  <sheetData>
    <row r="1" spans="1:6" ht="15" customHeight="1" x14ac:dyDescent="0.2">
      <c r="A1" s="53" t="s">
        <v>5</v>
      </c>
      <c r="B1" s="53"/>
      <c r="C1" s="53"/>
      <c r="D1" s="53"/>
      <c r="E1" s="53"/>
      <c r="F1" s="53"/>
    </row>
    <row r="2" spans="1:6" ht="33.75" customHeight="1" x14ac:dyDescent="0.2">
      <c r="A2" s="54" t="s">
        <v>11</v>
      </c>
      <c r="B2" s="54"/>
      <c r="C2" s="54"/>
      <c r="D2" s="54"/>
      <c r="E2" s="54"/>
      <c r="F2" s="54"/>
    </row>
    <row r="3" spans="1:6" ht="12.75" customHeight="1" x14ac:dyDescent="0.2">
      <c r="A3" s="55" t="s">
        <v>230</v>
      </c>
      <c r="B3" s="55"/>
      <c r="C3" s="55"/>
      <c r="D3" s="55"/>
      <c r="E3" s="55"/>
      <c r="F3" s="55"/>
    </row>
    <row r="4" spans="1:6" ht="12.75" customHeight="1" x14ac:dyDescent="0.2">
      <c r="A4" s="56"/>
      <c r="B4" s="56"/>
      <c r="C4" s="56"/>
      <c r="D4" s="14"/>
    </row>
    <row r="5" spans="1:6" x14ac:dyDescent="0.2">
      <c r="A5" s="57" t="s">
        <v>10</v>
      </c>
      <c r="B5" s="57"/>
      <c r="C5" s="58"/>
      <c r="D5" s="5"/>
      <c r="F5" s="5" t="s">
        <v>0</v>
      </c>
    </row>
    <row r="6" spans="1:6" ht="75.2" customHeight="1" x14ac:dyDescent="0.2">
      <c r="A6" s="52" t="s">
        <v>9</v>
      </c>
      <c r="B6" s="52" t="s">
        <v>3</v>
      </c>
      <c r="C6" s="52" t="s">
        <v>4</v>
      </c>
      <c r="D6" s="52" t="s">
        <v>195</v>
      </c>
      <c r="E6" s="52" t="s">
        <v>199</v>
      </c>
      <c r="F6" s="52" t="s">
        <v>159</v>
      </c>
    </row>
    <row r="7" spans="1:6" ht="34.15" customHeight="1" x14ac:dyDescent="0.2">
      <c r="A7" s="52"/>
      <c r="B7" s="52"/>
      <c r="C7" s="52"/>
      <c r="D7" s="52"/>
      <c r="E7" s="52"/>
      <c r="F7" s="52"/>
    </row>
    <row r="8" spans="1:6" x14ac:dyDescent="0.2">
      <c r="A8" s="3" t="s">
        <v>1</v>
      </c>
      <c r="B8" s="3" t="s">
        <v>2</v>
      </c>
      <c r="C8" s="3">
        <v>1</v>
      </c>
      <c r="D8" s="3">
        <v>2</v>
      </c>
      <c r="E8" s="12">
        <v>3</v>
      </c>
      <c r="F8" s="3">
        <v>4</v>
      </c>
    </row>
    <row r="9" spans="1:6" ht="19.5" customHeight="1" x14ac:dyDescent="0.2">
      <c r="A9" s="6" t="s">
        <v>24</v>
      </c>
      <c r="B9" s="3"/>
      <c r="C9" s="3"/>
      <c r="D9" s="3"/>
      <c r="E9" s="7"/>
      <c r="F9" s="7"/>
    </row>
    <row r="10" spans="1:6" ht="42" customHeight="1" x14ac:dyDescent="0.2">
      <c r="A10" s="9" t="s">
        <v>200</v>
      </c>
      <c r="B10" s="36">
        <v>1000</v>
      </c>
      <c r="C10" s="31">
        <v>34363554960</v>
      </c>
      <c r="D10" s="31">
        <v>34165178660</v>
      </c>
      <c r="E10" s="13" t="s">
        <v>206</v>
      </c>
      <c r="F10" s="31">
        <v>2426515</v>
      </c>
    </row>
    <row r="11" spans="1:6" ht="57.6" customHeight="1" x14ac:dyDescent="0.2">
      <c r="A11" s="10" t="s">
        <v>118</v>
      </c>
      <c r="B11" s="15">
        <v>1100</v>
      </c>
      <c r="C11" s="31">
        <v>34234962442</v>
      </c>
      <c r="D11" s="31">
        <v>34044034338</v>
      </c>
      <c r="E11" s="13" t="s">
        <v>206</v>
      </c>
      <c r="F11" s="31">
        <v>2325441</v>
      </c>
    </row>
    <row r="12" spans="1:6" ht="16.5" customHeight="1" x14ac:dyDescent="0.2">
      <c r="A12" s="15" t="s">
        <v>124</v>
      </c>
      <c r="B12" s="15"/>
      <c r="C12" s="1"/>
      <c r="D12" s="1"/>
      <c r="E12" s="7"/>
      <c r="F12" s="7"/>
    </row>
    <row r="13" spans="1:6" ht="26.45" customHeight="1" x14ac:dyDescent="0.2">
      <c r="A13" s="9" t="s">
        <v>25</v>
      </c>
      <c r="B13" s="15">
        <v>1110</v>
      </c>
      <c r="C13" s="31">
        <v>1630575658</v>
      </c>
      <c r="D13" s="31">
        <v>1639455519</v>
      </c>
      <c r="E13" s="31">
        <v>16394363881</v>
      </c>
      <c r="F13" s="31">
        <v>221110</v>
      </c>
    </row>
    <row r="14" spans="1:6" ht="27.75" customHeight="1" x14ac:dyDescent="0.2">
      <c r="A14" s="9" t="s">
        <v>26</v>
      </c>
      <c r="B14" s="15">
        <v>1120</v>
      </c>
      <c r="C14" s="31">
        <v>1745637</v>
      </c>
      <c r="D14" s="31">
        <v>1739095</v>
      </c>
      <c r="E14" s="31">
        <v>19166483</v>
      </c>
      <c r="F14" s="31">
        <v>1776</v>
      </c>
    </row>
    <row r="15" spans="1:6" ht="37.5" customHeight="1" x14ac:dyDescent="0.2">
      <c r="A15" s="9" t="s">
        <v>27</v>
      </c>
      <c r="B15" s="15">
        <v>1130</v>
      </c>
      <c r="C15" s="31">
        <v>9337140775</v>
      </c>
      <c r="D15" s="31">
        <v>9161769821</v>
      </c>
      <c r="E15" s="31">
        <v>50889365969</v>
      </c>
      <c r="F15" s="31">
        <v>879004</v>
      </c>
    </row>
    <row r="16" spans="1:6" ht="37.5" customHeight="1" x14ac:dyDescent="0.2">
      <c r="A16" s="9" t="s">
        <v>201</v>
      </c>
      <c r="B16" s="15">
        <v>1135</v>
      </c>
      <c r="C16" s="31">
        <v>15598592980</v>
      </c>
      <c r="D16" s="31">
        <v>15592330504</v>
      </c>
      <c r="E16" s="31">
        <v>78076314595</v>
      </c>
      <c r="F16" s="31">
        <v>1412119</v>
      </c>
    </row>
    <row r="17" spans="1:6" ht="28.15" customHeight="1" x14ac:dyDescent="0.2">
      <c r="A17" s="9" t="s">
        <v>28</v>
      </c>
      <c r="B17" s="15">
        <v>1140</v>
      </c>
      <c r="C17" s="31">
        <v>108644828</v>
      </c>
      <c r="D17" s="31">
        <v>105149846</v>
      </c>
      <c r="E17" s="31">
        <v>689100158</v>
      </c>
      <c r="F17" s="31">
        <v>16454</v>
      </c>
    </row>
    <row r="18" spans="1:6" ht="28.15" customHeight="1" x14ac:dyDescent="0.2">
      <c r="A18" s="9" t="s">
        <v>216</v>
      </c>
      <c r="B18" s="15">
        <v>1145</v>
      </c>
      <c r="C18" s="31">
        <v>187755316</v>
      </c>
      <c r="D18" s="31">
        <v>187755855</v>
      </c>
      <c r="E18" s="31">
        <v>1126757290</v>
      </c>
      <c r="F18" s="31">
        <v>25242</v>
      </c>
    </row>
    <row r="19" spans="1:6" ht="28.15" customHeight="1" x14ac:dyDescent="0.2">
      <c r="A19" s="9" t="s">
        <v>217</v>
      </c>
      <c r="B19" s="15">
        <v>1146</v>
      </c>
      <c r="C19" s="31">
        <v>8205446</v>
      </c>
      <c r="D19" s="31">
        <v>8205446</v>
      </c>
      <c r="E19" s="31">
        <v>42225786</v>
      </c>
      <c r="F19" s="31">
        <v>461</v>
      </c>
    </row>
    <row r="20" spans="1:6" ht="29.85" customHeight="1" x14ac:dyDescent="0.2">
      <c r="A20" s="9" t="s">
        <v>218</v>
      </c>
      <c r="B20" s="15">
        <v>1147</v>
      </c>
      <c r="C20" s="31">
        <v>289064</v>
      </c>
      <c r="D20" s="31">
        <v>289064</v>
      </c>
      <c r="E20" s="31">
        <v>1469091</v>
      </c>
      <c r="F20" s="31">
        <v>80</v>
      </c>
    </row>
    <row r="21" spans="1:6" ht="26.45" customHeight="1" x14ac:dyDescent="0.2">
      <c r="A21" s="19" t="s">
        <v>29</v>
      </c>
      <c r="B21" s="15">
        <v>1150</v>
      </c>
      <c r="C21" s="31">
        <v>61672231</v>
      </c>
      <c r="D21" s="31">
        <v>59323507</v>
      </c>
      <c r="E21" s="31">
        <v>309420984</v>
      </c>
      <c r="F21" s="31">
        <v>12471</v>
      </c>
    </row>
    <row r="22" spans="1:6" ht="39.6" customHeight="1" x14ac:dyDescent="0.2">
      <c r="A22" s="19" t="s">
        <v>30</v>
      </c>
      <c r="B22" s="15">
        <v>1160</v>
      </c>
      <c r="C22" s="31">
        <v>5961947476</v>
      </c>
      <c r="D22" s="31">
        <v>5954039291</v>
      </c>
      <c r="E22" s="31">
        <v>37851790674</v>
      </c>
      <c r="F22" s="31">
        <v>1070859</v>
      </c>
    </row>
    <row r="23" spans="1:6" ht="39.6" customHeight="1" x14ac:dyDescent="0.2">
      <c r="A23" s="20" t="s">
        <v>219</v>
      </c>
      <c r="B23" s="15">
        <v>1170</v>
      </c>
      <c r="C23" s="31">
        <v>1047731488</v>
      </c>
      <c r="D23" s="31">
        <v>1038709514</v>
      </c>
      <c r="E23" s="13" t="s">
        <v>206</v>
      </c>
      <c r="F23" s="31">
        <v>367903</v>
      </c>
    </row>
    <row r="24" spans="1:6" ht="29.45" customHeight="1" x14ac:dyDescent="0.2">
      <c r="A24" s="20" t="s">
        <v>220</v>
      </c>
      <c r="B24" s="15">
        <v>1180</v>
      </c>
      <c r="C24" s="31">
        <v>161332198</v>
      </c>
      <c r="D24" s="31">
        <v>154629734</v>
      </c>
      <c r="E24" s="13" t="s">
        <v>206</v>
      </c>
      <c r="F24" s="31">
        <v>5909</v>
      </c>
    </row>
    <row r="25" spans="1:6" ht="18" customHeight="1" x14ac:dyDescent="0.2">
      <c r="A25" s="20" t="s">
        <v>221</v>
      </c>
      <c r="B25" s="15">
        <v>1190</v>
      </c>
      <c r="C25" s="31">
        <v>1334603216</v>
      </c>
      <c r="D25" s="31">
        <v>1357022649</v>
      </c>
      <c r="E25" s="13" t="s">
        <v>206</v>
      </c>
      <c r="F25" s="31">
        <v>497256</v>
      </c>
    </row>
    <row r="26" spans="1:6" s="4" customFormat="1" ht="28.5" customHeight="1" x14ac:dyDescent="0.2">
      <c r="A26" s="9" t="s">
        <v>121</v>
      </c>
      <c r="B26" s="15">
        <v>1200</v>
      </c>
      <c r="C26" s="31">
        <v>121431700</v>
      </c>
      <c r="D26" s="31">
        <v>118080540</v>
      </c>
      <c r="E26" s="13" t="s">
        <v>206</v>
      </c>
      <c r="F26" s="31">
        <v>82253</v>
      </c>
    </row>
    <row r="27" spans="1:6" s="4" customFormat="1" ht="15" customHeight="1" x14ac:dyDescent="0.2">
      <c r="A27" s="15" t="s">
        <v>124</v>
      </c>
      <c r="B27" s="15"/>
      <c r="C27" s="31"/>
      <c r="D27" s="31"/>
      <c r="E27" s="13"/>
      <c r="F27" s="31"/>
    </row>
    <row r="28" spans="1:6" s="4" customFormat="1" ht="67.900000000000006" customHeight="1" x14ac:dyDescent="0.2">
      <c r="A28" s="20" t="s">
        <v>162</v>
      </c>
      <c r="B28" s="15">
        <v>1210</v>
      </c>
      <c r="C28" s="31">
        <v>3840650</v>
      </c>
      <c r="D28" s="31">
        <v>3763697</v>
      </c>
      <c r="E28" s="13" t="s">
        <v>206</v>
      </c>
      <c r="F28" s="31">
        <v>2673</v>
      </c>
    </row>
    <row r="29" spans="1:6" s="4" customFormat="1" ht="92.45" customHeight="1" x14ac:dyDescent="0.2">
      <c r="A29" s="9" t="s">
        <v>163</v>
      </c>
      <c r="B29" s="15">
        <v>1220</v>
      </c>
      <c r="C29" s="31">
        <v>217677</v>
      </c>
      <c r="D29" s="31">
        <v>217880</v>
      </c>
      <c r="E29" s="13" t="s">
        <v>206</v>
      </c>
      <c r="F29" s="31">
        <v>644</v>
      </c>
    </row>
    <row r="30" spans="1:6" s="4" customFormat="1" ht="102.2" customHeight="1" x14ac:dyDescent="0.2">
      <c r="A30" s="9" t="s">
        <v>189</v>
      </c>
      <c r="B30" s="15">
        <v>1230</v>
      </c>
      <c r="C30" s="31">
        <v>355699</v>
      </c>
      <c r="D30" s="31">
        <v>350243</v>
      </c>
      <c r="E30" s="13" t="s">
        <v>206</v>
      </c>
      <c r="F30" s="31">
        <v>2389</v>
      </c>
    </row>
    <row r="31" spans="1:6" ht="44.1" customHeight="1" x14ac:dyDescent="0.2">
      <c r="A31" s="8" t="s">
        <v>122</v>
      </c>
      <c r="B31" s="15">
        <v>1300</v>
      </c>
      <c r="C31" s="31">
        <v>7160818</v>
      </c>
      <c r="D31" s="31">
        <v>3063782</v>
      </c>
      <c r="E31" s="13" t="s">
        <v>206</v>
      </c>
      <c r="F31" s="31">
        <v>2661</v>
      </c>
    </row>
    <row r="32" spans="1:6" ht="58.9" customHeight="1" x14ac:dyDescent="0.2">
      <c r="A32" s="8" t="s">
        <v>115</v>
      </c>
      <c r="B32" s="15">
        <v>1350</v>
      </c>
      <c r="C32" s="31">
        <v>37711</v>
      </c>
      <c r="D32" s="31">
        <v>21702</v>
      </c>
      <c r="E32" s="13" t="s">
        <v>206</v>
      </c>
      <c r="F32" s="31">
        <v>363</v>
      </c>
    </row>
    <row r="33" spans="1:6" ht="16.5" customHeight="1" x14ac:dyDescent="0.25">
      <c r="A33" s="11" t="s">
        <v>8</v>
      </c>
      <c r="B33" s="15"/>
      <c r="C33" s="1"/>
      <c r="D33" s="1"/>
      <c r="E33" s="13"/>
      <c r="F33" s="31"/>
    </row>
    <row r="34" spans="1:6" ht="19.5" customHeight="1" x14ac:dyDescent="0.2">
      <c r="A34" s="9" t="s">
        <v>202</v>
      </c>
      <c r="B34" s="15">
        <v>2000</v>
      </c>
      <c r="C34" s="31">
        <v>31328318959</v>
      </c>
      <c r="D34" s="31">
        <v>31138006040</v>
      </c>
      <c r="E34" s="13" t="s">
        <v>206</v>
      </c>
      <c r="F34" s="31">
        <v>2275224</v>
      </c>
    </row>
    <row r="35" spans="1:6" ht="48.2" customHeight="1" x14ac:dyDescent="0.2">
      <c r="A35" s="8" t="s">
        <v>120</v>
      </c>
      <c r="B35" s="15">
        <v>2100</v>
      </c>
      <c r="C35" s="31">
        <v>29760349876</v>
      </c>
      <c r="D35" s="31">
        <v>29585459979</v>
      </c>
      <c r="E35" s="13" t="s">
        <v>206</v>
      </c>
      <c r="F35" s="31">
        <v>2241437</v>
      </c>
    </row>
    <row r="36" spans="1:6" ht="17.100000000000001" customHeight="1" x14ac:dyDescent="0.2">
      <c r="A36" s="15" t="s">
        <v>123</v>
      </c>
      <c r="B36" s="15"/>
      <c r="C36" s="31"/>
      <c r="D36" s="31"/>
      <c r="E36" s="13"/>
      <c r="F36" s="31"/>
    </row>
    <row r="37" spans="1:6" ht="44.45" customHeight="1" x14ac:dyDescent="0.2">
      <c r="A37" s="8" t="s">
        <v>31</v>
      </c>
      <c r="B37" s="15">
        <v>2110</v>
      </c>
      <c r="C37" s="31">
        <v>20905176325</v>
      </c>
      <c r="D37" s="31">
        <v>20756103816</v>
      </c>
      <c r="E37" s="13" t="s">
        <v>206</v>
      </c>
      <c r="F37" s="31">
        <v>2219406</v>
      </c>
    </row>
    <row r="38" spans="1:6" ht="62.45" customHeight="1" x14ac:dyDescent="0.2">
      <c r="A38" s="8" t="s">
        <v>116</v>
      </c>
      <c r="B38" s="15">
        <v>2120</v>
      </c>
      <c r="C38" s="31">
        <v>1786996475</v>
      </c>
      <c r="D38" s="31">
        <v>1783127574</v>
      </c>
      <c r="E38" s="13" t="s">
        <v>206</v>
      </c>
      <c r="F38" s="31">
        <v>116264</v>
      </c>
    </row>
    <row r="39" spans="1:6" ht="38.25" x14ac:dyDescent="0.2">
      <c r="A39" s="8" t="s">
        <v>38</v>
      </c>
      <c r="B39" s="15">
        <v>2130</v>
      </c>
      <c r="C39" s="31">
        <v>145331197</v>
      </c>
      <c r="D39" s="31">
        <v>145931381</v>
      </c>
      <c r="E39" s="13" t="s">
        <v>206</v>
      </c>
      <c r="F39" s="31">
        <v>32729</v>
      </c>
    </row>
    <row r="40" spans="1:6" ht="66.2" customHeight="1" x14ac:dyDescent="0.2">
      <c r="A40" s="8" t="s">
        <v>32</v>
      </c>
      <c r="B40" s="15">
        <v>2140</v>
      </c>
      <c r="C40" s="31">
        <v>1141451443</v>
      </c>
      <c r="D40" s="31">
        <v>1144383142</v>
      </c>
      <c r="E40" s="13" t="s">
        <v>206</v>
      </c>
      <c r="F40" s="31">
        <v>340335</v>
      </c>
    </row>
    <row r="41" spans="1:6" ht="40.700000000000003" customHeight="1" x14ac:dyDescent="0.2">
      <c r="A41" s="8" t="s">
        <v>33</v>
      </c>
      <c r="B41" s="15">
        <v>2150</v>
      </c>
      <c r="C41" s="31">
        <v>43561444</v>
      </c>
      <c r="D41" s="31">
        <v>41833366</v>
      </c>
      <c r="E41" s="13" t="s">
        <v>206</v>
      </c>
      <c r="F41" s="31">
        <v>11982</v>
      </c>
    </row>
    <row r="42" spans="1:6" ht="41.45" customHeight="1" x14ac:dyDescent="0.2">
      <c r="A42" s="8" t="s">
        <v>34</v>
      </c>
      <c r="B42" s="15">
        <v>2160</v>
      </c>
      <c r="C42" s="31">
        <v>5724152287</v>
      </c>
      <c r="D42" s="31">
        <v>5707926743</v>
      </c>
      <c r="E42" s="13" t="s">
        <v>206</v>
      </c>
      <c r="F42" s="31">
        <v>1019161</v>
      </c>
    </row>
    <row r="43" spans="1:6" ht="28.9" customHeight="1" x14ac:dyDescent="0.2">
      <c r="A43" s="8" t="s">
        <v>35</v>
      </c>
      <c r="B43" s="15">
        <v>2170</v>
      </c>
      <c r="C43" s="31">
        <v>127973385</v>
      </c>
      <c r="D43" s="31">
        <v>126930283</v>
      </c>
      <c r="E43" s="13" t="s">
        <v>206</v>
      </c>
      <c r="F43" s="31">
        <v>39302</v>
      </c>
    </row>
    <row r="44" spans="1:6" ht="43.5" customHeight="1" x14ac:dyDescent="0.2">
      <c r="A44" s="8" t="s">
        <v>203</v>
      </c>
      <c r="B44" s="15">
        <v>2180</v>
      </c>
      <c r="C44" s="31">
        <v>513411</v>
      </c>
      <c r="D44" s="31">
        <v>513411</v>
      </c>
      <c r="E44" s="13" t="s">
        <v>206</v>
      </c>
      <c r="F44" s="31">
        <v>123</v>
      </c>
    </row>
    <row r="45" spans="1:6" ht="45" customHeight="1" x14ac:dyDescent="0.2">
      <c r="A45" s="9" t="s">
        <v>119</v>
      </c>
      <c r="B45" s="15">
        <v>2200</v>
      </c>
      <c r="C45" s="31">
        <v>2630098</v>
      </c>
      <c r="D45" s="31">
        <v>722823</v>
      </c>
      <c r="E45" s="13" t="s">
        <v>206</v>
      </c>
      <c r="F45" s="31">
        <v>418</v>
      </c>
    </row>
    <row r="46" spans="1:6" ht="65.25" customHeight="1" x14ac:dyDescent="0.2">
      <c r="A46" s="9" t="s">
        <v>117</v>
      </c>
      <c r="B46" s="15">
        <v>2300</v>
      </c>
      <c r="C46" s="31">
        <v>1565338985</v>
      </c>
      <c r="D46" s="31">
        <v>1551823238</v>
      </c>
      <c r="E46" s="13" t="s">
        <v>206</v>
      </c>
      <c r="F46" s="31">
        <v>34403</v>
      </c>
    </row>
    <row r="47" spans="1:6" ht="15.75" customHeight="1" x14ac:dyDescent="0.2">
      <c r="A47" s="9" t="s">
        <v>6</v>
      </c>
      <c r="B47" s="15">
        <v>3100</v>
      </c>
      <c r="C47" s="31">
        <v>5284764586</v>
      </c>
      <c r="D47" s="31">
        <v>5258185540</v>
      </c>
      <c r="E47" s="13" t="s">
        <v>206</v>
      </c>
      <c r="F47" s="31">
        <v>2319491</v>
      </c>
    </row>
    <row r="48" spans="1:6" ht="31.35" customHeight="1" x14ac:dyDescent="0.2">
      <c r="A48" s="9" t="s">
        <v>204</v>
      </c>
      <c r="B48" s="15">
        <v>3110</v>
      </c>
      <c r="C48" s="31">
        <v>39951785</v>
      </c>
      <c r="D48" s="31">
        <v>40284970</v>
      </c>
      <c r="E48" s="13" t="s">
        <v>206</v>
      </c>
      <c r="F48" s="31">
        <v>8209</v>
      </c>
    </row>
    <row r="49" spans="1:6" ht="19.7" customHeight="1" x14ac:dyDescent="0.2">
      <c r="A49" s="7" t="s">
        <v>197</v>
      </c>
      <c r="B49" s="15"/>
      <c r="C49" s="31"/>
      <c r="D49" s="31"/>
      <c r="E49" s="13"/>
      <c r="F49" s="31"/>
    </row>
    <row r="50" spans="1:6" ht="47.65" customHeight="1" x14ac:dyDescent="0.2">
      <c r="A50" s="8" t="s">
        <v>205</v>
      </c>
      <c r="B50" s="15">
        <v>3200</v>
      </c>
      <c r="C50" s="31">
        <v>528779694</v>
      </c>
      <c r="D50" s="31">
        <v>521003388</v>
      </c>
      <c r="E50" s="13" t="s">
        <v>206</v>
      </c>
      <c r="F50" s="31">
        <v>5512</v>
      </c>
    </row>
    <row r="51" spans="1:6" ht="41.45" customHeight="1" x14ac:dyDescent="0.2">
      <c r="A51" s="9" t="s">
        <v>196</v>
      </c>
      <c r="B51" s="15">
        <v>3300</v>
      </c>
      <c r="C51" s="13" t="s">
        <v>206</v>
      </c>
      <c r="D51" s="13" t="s">
        <v>206</v>
      </c>
      <c r="E51" s="31">
        <v>23925429639</v>
      </c>
      <c r="F51" s="13" t="s">
        <v>206</v>
      </c>
    </row>
  </sheetData>
  <mergeCells count="11">
    <mergeCell ref="C6:C7"/>
    <mergeCell ref="D6:D7"/>
    <mergeCell ref="A1:F1"/>
    <mergeCell ref="A2:F2"/>
    <mergeCell ref="A3:F3"/>
    <mergeCell ref="F6:F7"/>
    <mergeCell ref="A4:C4"/>
    <mergeCell ref="E6:E7"/>
    <mergeCell ref="A5:C5"/>
    <mergeCell ref="A6:A7"/>
    <mergeCell ref="B6:B7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70" fitToHeight="3" orientation="portrait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="90" zoomScaleNormal="90" workbookViewId="0">
      <pane xSplit="3" ySplit="7" topLeftCell="D8" activePane="bottomRight" state="frozen"/>
      <selection activeCell="E10" sqref="E10"/>
      <selection pane="topRight" activeCell="E10" sqref="E10"/>
      <selection pane="bottomLeft" activeCell="E10" sqref="E10"/>
      <selection pane="bottomRight" activeCell="E10" sqref="E10"/>
    </sheetView>
  </sheetViews>
  <sheetFormatPr defaultColWidth="8.85546875" defaultRowHeight="12.75" x14ac:dyDescent="0.2"/>
  <cols>
    <col min="1" max="1" width="24.5703125" style="2" customWidth="1"/>
    <col min="2" max="2" width="11.28515625" style="2" customWidth="1"/>
    <col min="3" max="3" width="9" style="2" customWidth="1"/>
    <col min="4" max="4" width="16.28515625" style="2" customWidth="1"/>
    <col min="5" max="5" width="18.140625" style="2" customWidth="1"/>
    <col min="6" max="6" width="18.28515625" style="2" customWidth="1"/>
    <col min="7" max="7" width="18.140625" style="2" customWidth="1"/>
    <col min="8" max="8" width="18.28515625" style="2" customWidth="1"/>
    <col min="9" max="9" width="18.5703125" style="2" customWidth="1"/>
    <col min="10" max="10" width="17.85546875" style="22" customWidth="1"/>
    <col min="11" max="16384" width="8.85546875" style="22"/>
  </cols>
  <sheetData>
    <row r="1" spans="1:10" x14ac:dyDescent="0.2">
      <c r="G1" s="59" t="s">
        <v>125</v>
      </c>
      <c r="H1" s="59"/>
      <c r="I1" s="59"/>
      <c r="J1" s="59"/>
    </row>
    <row r="2" spans="1:10" ht="78" customHeight="1" x14ac:dyDescent="0.2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3.7" customHeight="1" x14ac:dyDescent="0.2">
      <c r="A3" s="61" t="str">
        <f>hidden4!A9</f>
        <v>по состоянию на 01.08.2019 г.</v>
      </c>
      <c r="B3" s="61"/>
      <c r="C3" s="61"/>
      <c r="D3" s="61"/>
      <c r="E3" s="61"/>
      <c r="F3" s="61"/>
      <c r="G3" s="61"/>
      <c r="H3" s="61"/>
      <c r="I3" s="61"/>
    </row>
    <row r="4" spans="1:10" ht="13.7" customHeight="1" x14ac:dyDescent="0.2">
      <c r="A4" s="62"/>
      <c r="B4" s="62"/>
      <c r="C4" s="62"/>
      <c r="D4" s="62"/>
      <c r="E4" s="62"/>
      <c r="F4" s="62"/>
      <c r="G4" s="23"/>
      <c r="H4" s="23"/>
      <c r="I4" s="23"/>
    </row>
    <row r="5" spans="1:10" x14ac:dyDescent="0.2">
      <c r="A5" s="60" t="s">
        <v>13</v>
      </c>
      <c r="B5" s="60"/>
      <c r="C5" s="60"/>
      <c r="D5" s="60"/>
      <c r="E5" s="60"/>
      <c r="F5" s="24"/>
      <c r="G5" s="24"/>
      <c r="H5" s="25"/>
      <c r="J5" s="51" t="s">
        <v>0</v>
      </c>
    </row>
    <row r="6" spans="1:10" ht="159.75" customHeight="1" x14ac:dyDescent="0.2">
      <c r="A6" s="26" t="s">
        <v>187</v>
      </c>
      <c r="B6" s="26" t="s">
        <v>14</v>
      </c>
      <c r="C6" s="26" t="s">
        <v>3</v>
      </c>
      <c r="D6" s="26" t="s">
        <v>15</v>
      </c>
      <c r="E6" s="26" t="s">
        <v>16</v>
      </c>
      <c r="F6" s="26" t="s">
        <v>17</v>
      </c>
      <c r="G6" s="26" t="s">
        <v>39</v>
      </c>
      <c r="H6" s="26" t="s">
        <v>18</v>
      </c>
      <c r="I6" s="26" t="s">
        <v>19</v>
      </c>
      <c r="J6" s="26" t="s">
        <v>160</v>
      </c>
    </row>
    <row r="7" spans="1:10" s="29" customFormat="1" ht="15.75" customHeight="1" x14ac:dyDescent="0.2">
      <c r="A7" s="27" t="s">
        <v>1</v>
      </c>
      <c r="B7" s="27" t="s">
        <v>2</v>
      </c>
      <c r="C7" s="27" t="s">
        <v>20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</row>
    <row r="8" spans="1:10" ht="38.25" x14ac:dyDescent="0.2">
      <c r="A8" s="18" t="s">
        <v>40</v>
      </c>
      <c r="B8" s="30" t="s">
        <v>23</v>
      </c>
      <c r="C8" s="30">
        <v>4010</v>
      </c>
      <c r="D8" s="31">
        <f>hidden2!A1</f>
        <v>5426595203</v>
      </c>
      <c r="E8" s="31">
        <f>hidden2!B1</f>
        <v>1084741456</v>
      </c>
      <c r="F8" s="31">
        <f>hidden2!C1</f>
        <v>1484479562</v>
      </c>
      <c r="G8" s="31">
        <f>hidden2!D1</f>
        <v>296894048</v>
      </c>
      <c r="H8" s="31">
        <f>hidden2!E1</f>
        <v>124695303</v>
      </c>
      <c r="I8" s="31">
        <f>hidden2!F1</f>
        <v>663152105</v>
      </c>
      <c r="J8" s="32" t="s">
        <v>23</v>
      </c>
    </row>
    <row r="9" spans="1:10" ht="15.75" customHeight="1" x14ac:dyDescent="0.2">
      <c r="A9" s="18" t="s">
        <v>41</v>
      </c>
      <c r="B9" s="30">
        <v>1010201</v>
      </c>
      <c r="C9" s="30">
        <v>4020</v>
      </c>
      <c r="D9" s="31">
        <f>hidden2!A2</f>
        <v>10867555</v>
      </c>
      <c r="E9" s="31">
        <f>hidden2!B2</f>
        <v>2173512</v>
      </c>
      <c r="F9" s="31">
        <f>hidden2!C2</f>
        <v>993987</v>
      </c>
      <c r="G9" s="31">
        <f>hidden2!D2</f>
        <v>198801</v>
      </c>
      <c r="H9" s="31">
        <f>hidden2!E2</f>
        <v>453417</v>
      </c>
      <c r="I9" s="31">
        <f>hidden2!F2</f>
        <v>1521294</v>
      </c>
      <c r="J9" s="31">
        <f>hidden2!G2</f>
        <v>1640</v>
      </c>
    </row>
    <row r="10" spans="1:10" x14ac:dyDescent="0.2">
      <c r="A10" s="18" t="s">
        <v>42</v>
      </c>
      <c r="B10" s="30">
        <v>1010204</v>
      </c>
      <c r="C10" s="30">
        <v>4030</v>
      </c>
      <c r="D10" s="31">
        <f>hidden2!A3</f>
        <v>555224530</v>
      </c>
      <c r="E10" s="31">
        <f>hidden2!B3</f>
        <v>111044900</v>
      </c>
      <c r="F10" s="31">
        <f>hidden2!C3</f>
        <v>330877298</v>
      </c>
      <c r="G10" s="31">
        <f>hidden2!D3</f>
        <v>66175463</v>
      </c>
      <c r="H10" s="31">
        <f>hidden2!E3</f>
        <v>4990036</v>
      </c>
      <c r="I10" s="31">
        <f>hidden2!F3</f>
        <v>39879401</v>
      </c>
      <c r="J10" s="31">
        <f>hidden2!G3</f>
        <v>17258</v>
      </c>
    </row>
    <row r="11" spans="1:10" x14ac:dyDescent="0.2">
      <c r="A11" s="18" t="s">
        <v>43</v>
      </c>
      <c r="B11" s="30">
        <v>1010211</v>
      </c>
      <c r="C11" s="30">
        <v>4040</v>
      </c>
      <c r="D11" s="31">
        <f>hidden2!A4</f>
        <v>798460171</v>
      </c>
      <c r="E11" s="31">
        <f>hidden2!B4</f>
        <v>159691789</v>
      </c>
      <c r="F11" s="31">
        <f>hidden2!C4</f>
        <v>114507045</v>
      </c>
      <c r="G11" s="31">
        <f>hidden2!D4</f>
        <v>22901417</v>
      </c>
      <c r="H11" s="31">
        <f>hidden2!E4</f>
        <v>15006546</v>
      </c>
      <c r="I11" s="31">
        <f>hidden2!F4</f>
        <v>121783826</v>
      </c>
      <c r="J11" s="31">
        <f>hidden2!G4</f>
        <v>24925</v>
      </c>
    </row>
    <row r="12" spans="1:10" x14ac:dyDescent="0.2">
      <c r="A12" s="18" t="s">
        <v>44</v>
      </c>
      <c r="B12" s="30">
        <v>1010221</v>
      </c>
      <c r="C12" s="30">
        <v>4050</v>
      </c>
      <c r="D12" s="31">
        <f>hidden2!A5</f>
        <v>23503115</v>
      </c>
      <c r="E12" s="31">
        <f>hidden2!B5</f>
        <v>4700624</v>
      </c>
      <c r="F12" s="31">
        <f>hidden2!C5</f>
        <v>4658106</v>
      </c>
      <c r="G12" s="31">
        <f>hidden2!D5</f>
        <v>931615</v>
      </c>
      <c r="H12" s="31">
        <f>hidden2!E5</f>
        <v>865558</v>
      </c>
      <c r="I12" s="31">
        <f>hidden2!F5</f>
        <v>2903451</v>
      </c>
      <c r="J12" s="31">
        <f>hidden2!G5</f>
        <v>4036</v>
      </c>
    </row>
    <row r="13" spans="1:10" x14ac:dyDescent="0.2">
      <c r="A13" s="18" t="s">
        <v>45</v>
      </c>
      <c r="B13" s="30">
        <v>1010231</v>
      </c>
      <c r="C13" s="30">
        <v>4060</v>
      </c>
      <c r="D13" s="31">
        <f>hidden2!A6</f>
        <v>44099758</v>
      </c>
      <c r="E13" s="31">
        <f>hidden2!B6</f>
        <v>8819958</v>
      </c>
      <c r="F13" s="31">
        <f>hidden2!C6</f>
        <v>8031118</v>
      </c>
      <c r="G13" s="31">
        <f>hidden2!D6</f>
        <v>1606229</v>
      </c>
      <c r="H13" s="31">
        <f>hidden2!E6</f>
        <v>941096</v>
      </c>
      <c r="I13" s="31">
        <f>hidden2!F6</f>
        <v>6272633</v>
      </c>
      <c r="J13" s="31">
        <f>hidden2!G6</f>
        <v>38716</v>
      </c>
    </row>
    <row r="14" spans="1:10" x14ac:dyDescent="0.2">
      <c r="A14" s="18" t="s">
        <v>46</v>
      </c>
      <c r="B14" s="30">
        <v>1010232</v>
      </c>
      <c r="C14" s="30">
        <v>4070</v>
      </c>
      <c r="D14" s="31">
        <f>hidden2!A7</f>
        <v>84011994</v>
      </c>
      <c r="E14" s="31">
        <f>hidden2!B7</f>
        <v>16802398</v>
      </c>
      <c r="F14" s="31">
        <f>hidden2!C7</f>
        <v>17747901</v>
      </c>
      <c r="G14" s="31">
        <f>hidden2!D7</f>
        <v>3549583</v>
      </c>
      <c r="H14" s="31">
        <f>hidden2!E7</f>
        <v>3174758</v>
      </c>
      <c r="I14" s="31">
        <f>hidden2!F7</f>
        <v>10078057</v>
      </c>
      <c r="J14" s="31">
        <f>hidden2!G7</f>
        <v>17074</v>
      </c>
    </row>
    <row r="15" spans="1:10" x14ac:dyDescent="0.2">
      <c r="A15" s="18" t="s">
        <v>47</v>
      </c>
      <c r="B15" s="30">
        <v>1010234</v>
      </c>
      <c r="C15" s="30">
        <v>4080</v>
      </c>
      <c r="D15" s="31">
        <f>hidden2!A8</f>
        <v>201599</v>
      </c>
      <c r="E15" s="31">
        <f>hidden2!B8</f>
        <v>40318</v>
      </c>
      <c r="F15" s="31">
        <f>hidden2!C8</f>
        <v>25748</v>
      </c>
      <c r="G15" s="31">
        <f>hidden2!D8</f>
        <v>5150</v>
      </c>
      <c r="H15" s="31">
        <f>hidden2!E8</f>
        <v>1985</v>
      </c>
      <c r="I15" s="31">
        <f>hidden2!F8</f>
        <v>33183</v>
      </c>
      <c r="J15" s="31">
        <f>hidden2!G8</f>
        <v>274</v>
      </c>
    </row>
    <row r="16" spans="1:10" x14ac:dyDescent="0.2">
      <c r="A16" s="38" t="s">
        <v>48</v>
      </c>
      <c r="B16" s="40">
        <v>1010235</v>
      </c>
      <c r="C16" s="40">
        <v>4090</v>
      </c>
      <c r="D16" s="31">
        <f>hidden2!A9</f>
        <v>224159752</v>
      </c>
      <c r="E16" s="31">
        <f>hidden2!B9</f>
        <v>44831947</v>
      </c>
      <c r="F16" s="31">
        <f>hidden2!C9</f>
        <v>46395211</v>
      </c>
      <c r="G16" s="31">
        <f>hidden2!D9</f>
        <v>9279042</v>
      </c>
      <c r="H16" s="31">
        <f>hidden2!E9</f>
        <v>18793637</v>
      </c>
      <c r="I16" s="31">
        <f>hidden2!F9</f>
        <v>16759268</v>
      </c>
      <c r="J16" s="31">
        <f>hidden2!G9</f>
        <v>1318</v>
      </c>
    </row>
    <row r="17" spans="1:10" x14ac:dyDescent="0.2">
      <c r="A17" s="33" t="s">
        <v>207</v>
      </c>
      <c r="B17" s="33">
        <v>1011204</v>
      </c>
      <c r="C17" s="33">
        <v>4091</v>
      </c>
      <c r="D17" s="31">
        <f>hidden2!A10</f>
        <v>2571766</v>
      </c>
      <c r="E17" s="31">
        <f>hidden2!B10</f>
        <v>514353</v>
      </c>
      <c r="F17" s="31">
        <f>hidden2!C10</f>
        <v>26346</v>
      </c>
      <c r="G17" s="31">
        <f>hidden2!D10</f>
        <v>5270</v>
      </c>
      <c r="H17" s="31">
        <f>hidden2!E10</f>
        <v>8156</v>
      </c>
      <c r="I17" s="31">
        <f>hidden2!F10</f>
        <v>500927</v>
      </c>
      <c r="J17" s="31">
        <f>hidden2!G10</f>
        <v>40</v>
      </c>
    </row>
    <row r="18" spans="1:10" x14ac:dyDescent="0.2">
      <c r="A18" s="18" t="s">
        <v>49</v>
      </c>
      <c r="B18" s="30">
        <v>1010237</v>
      </c>
      <c r="C18" s="30">
        <v>4100</v>
      </c>
      <c r="D18" s="31">
        <f>hidden2!A11</f>
        <v>11631731</v>
      </c>
      <c r="E18" s="31">
        <f>hidden2!B11</f>
        <v>2326347</v>
      </c>
      <c r="F18" s="31">
        <f>hidden2!C11</f>
        <v>2323164</v>
      </c>
      <c r="G18" s="31">
        <f>hidden2!D11</f>
        <v>464631</v>
      </c>
      <c r="H18" s="31">
        <f>hidden2!E11</f>
        <v>135164</v>
      </c>
      <c r="I18" s="31">
        <f>hidden2!F11</f>
        <v>1726552</v>
      </c>
      <c r="J18" s="31">
        <f>hidden2!G11</f>
        <v>1113</v>
      </c>
    </row>
    <row r="19" spans="1:10" x14ac:dyDescent="0.2">
      <c r="A19" s="18" t="s">
        <v>50</v>
      </c>
      <c r="B19" s="30">
        <v>1010238</v>
      </c>
      <c r="C19" s="30">
        <v>4110</v>
      </c>
      <c r="D19" s="31">
        <f>hidden2!A12</f>
        <v>15570205</v>
      </c>
      <c r="E19" s="31">
        <f>hidden2!B12</f>
        <v>3114041</v>
      </c>
      <c r="F19" s="31">
        <f>hidden2!C12</f>
        <v>405883</v>
      </c>
      <c r="G19" s="31">
        <f>hidden2!D12</f>
        <v>81177</v>
      </c>
      <c r="H19" s="31">
        <f>hidden2!E12</f>
        <v>96977</v>
      </c>
      <c r="I19" s="31">
        <f>hidden2!F12</f>
        <v>2935887</v>
      </c>
      <c r="J19" s="31">
        <f>hidden2!G12</f>
        <v>98</v>
      </c>
    </row>
    <row r="20" spans="1:10" x14ac:dyDescent="0.2">
      <c r="A20" s="18" t="s">
        <v>51</v>
      </c>
      <c r="B20" s="30">
        <v>1010239</v>
      </c>
      <c r="C20" s="30">
        <v>4120</v>
      </c>
      <c r="D20" s="31">
        <f>hidden2!A13</f>
        <v>13771520</v>
      </c>
      <c r="E20" s="31">
        <f>hidden2!B13</f>
        <v>2754221</v>
      </c>
      <c r="F20" s="31">
        <f>hidden2!C13</f>
        <v>2550417</v>
      </c>
      <c r="G20" s="31">
        <f>hidden2!D13</f>
        <v>510082</v>
      </c>
      <c r="H20" s="31">
        <f>hidden2!E13</f>
        <v>464241</v>
      </c>
      <c r="I20" s="31">
        <f>hidden2!F13</f>
        <v>1779898</v>
      </c>
      <c r="J20" s="31">
        <f>hidden2!G13</f>
        <v>6615</v>
      </c>
    </row>
    <row r="21" spans="1:10" x14ac:dyDescent="0.2">
      <c r="A21" s="18" t="s">
        <v>52</v>
      </c>
      <c r="B21" s="30">
        <v>1010242</v>
      </c>
      <c r="C21" s="30">
        <v>4130</v>
      </c>
      <c r="D21" s="31">
        <f>hidden2!A14</f>
        <v>9204331</v>
      </c>
      <c r="E21" s="31">
        <f>hidden2!B14</f>
        <v>1840867</v>
      </c>
      <c r="F21" s="31">
        <f>hidden2!C14</f>
        <v>2456860</v>
      </c>
      <c r="G21" s="31">
        <f>hidden2!D14</f>
        <v>491373</v>
      </c>
      <c r="H21" s="31">
        <f>hidden2!E14</f>
        <v>2170</v>
      </c>
      <c r="I21" s="31">
        <f>hidden2!F14</f>
        <v>1347324</v>
      </c>
      <c r="J21" s="31">
        <f>hidden2!G14</f>
        <v>225</v>
      </c>
    </row>
    <row r="22" spans="1:10" x14ac:dyDescent="0.2">
      <c r="A22" s="18" t="s">
        <v>53</v>
      </c>
      <c r="B22" s="30">
        <v>1010244</v>
      </c>
      <c r="C22" s="30">
        <v>4140</v>
      </c>
      <c r="D22" s="31">
        <f>hidden2!A15</f>
        <v>11959958</v>
      </c>
      <c r="E22" s="31">
        <f>hidden2!B15</f>
        <v>2391994</v>
      </c>
      <c r="F22" s="31">
        <f>hidden2!C15</f>
        <v>4139434</v>
      </c>
      <c r="G22" s="31">
        <f>hidden2!D15</f>
        <v>827880</v>
      </c>
      <c r="H22" s="31">
        <f>hidden2!E15</f>
        <v>442321</v>
      </c>
      <c r="I22" s="31">
        <f>hidden2!F15</f>
        <v>1121793</v>
      </c>
      <c r="J22" s="31">
        <f>hidden2!G15</f>
        <v>3032</v>
      </c>
    </row>
    <row r="23" spans="1:10" x14ac:dyDescent="0.2">
      <c r="A23" s="18" t="s">
        <v>54</v>
      </c>
      <c r="B23" s="30">
        <v>1010245</v>
      </c>
      <c r="C23" s="30">
        <v>4150</v>
      </c>
      <c r="D23" s="31">
        <f>hidden2!A16</f>
        <v>292694149</v>
      </c>
      <c r="E23" s="31">
        <f>hidden2!B16</f>
        <v>58538826</v>
      </c>
      <c r="F23" s="31">
        <f>hidden2!C16</f>
        <v>28056638</v>
      </c>
      <c r="G23" s="31">
        <f>hidden2!D16</f>
        <v>5611324</v>
      </c>
      <c r="H23" s="31">
        <f>hidden2!E16</f>
        <v>7414950</v>
      </c>
      <c r="I23" s="31">
        <f>hidden2!F16</f>
        <v>45512552</v>
      </c>
      <c r="J23" s="31">
        <f>hidden2!G16</f>
        <v>34917</v>
      </c>
    </row>
    <row r="24" spans="1:10" x14ac:dyDescent="0.2">
      <c r="A24" s="18" t="s">
        <v>55</v>
      </c>
      <c r="B24" s="30">
        <v>1010249</v>
      </c>
      <c r="C24" s="30">
        <v>4160</v>
      </c>
      <c r="D24" s="31">
        <f>hidden2!A17</f>
        <v>27202214</v>
      </c>
      <c r="E24" s="31">
        <f>hidden2!B17</f>
        <v>5440445</v>
      </c>
      <c r="F24" s="31">
        <f>hidden2!C17</f>
        <v>2015379</v>
      </c>
      <c r="G24" s="31">
        <f>hidden2!D17</f>
        <v>403078</v>
      </c>
      <c r="H24" s="31">
        <f>hidden2!E17</f>
        <v>1102886</v>
      </c>
      <c r="I24" s="31">
        <f>hidden2!F17</f>
        <v>3934481</v>
      </c>
      <c r="J24" s="31">
        <f>hidden2!G17</f>
        <v>2805</v>
      </c>
    </row>
    <row r="25" spans="1:10" x14ac:dyDescent="0.2">
      <c r="A25" s="18" t="s">
        <v>56</v>
      </c>
      <c r="B25" s="30">
        <v>1010246</v>
      </c>
      <c r="C25" s="30">
        <v>4170</v>
      </c>
      <c r="D25" s="31">
        <f>hidden2!A18</f>
        <v>60586241</v>
      </c>
      <c r="E25" s="31">
        <f>hidden2!B18</f>
        <v>12117244</v>
      </c>
      <c r="F25" s="31">
        <f>hidden2!C18</f>
        <v>23474960</v>
      </c>
      <c r="G25" s="31">
        <f>hidden2!D18</f>
        <v>4694991</v>
      </c>
      <c r="H25" s="31">
        <f>hidden2!E18</f>
        <v>1436909</v>
      </c>
      <c r="I25" s="31">
        <f>hidden2!F18</f>
        <v>5985344</v>
      </c>
      <c r="J25" s="31">
        <f>hidden2!G18</f>
        <v>1932</v>
      </c>
    </row>
    <row r="26" spans="1:10" x14ac:dyDescent="0.2">
      <c r="A26" s="18" t="s">
        <v>57</v>
      </c>
      <c r="B26" s="30">
        <v>1010248</v>
      </c>
      <c r="C26" s="30">
        <v>4180</v>
      </c>
      <c r="D26" s="31">
        <f>hidden2!A19</f>
        <v>24651</v>
      </c>
      <c r="E26" s="31">
        <f>hidden2!B19</f>
        <v>4930</v>
      </c>
      <c r="F26" s="31">
        <f>hidden2!C19</f>
        <v>4996</v>
      </c>
      <c r="G26" s="31">
        <f>hidden2!D19</f>
        <v>999</v>
      </c>
      <c r="H26" s="31">
        <f>hidden2!E19</f>
        <v>792</v>
      </c>
      <c r="I26" s="31">
        <f>hidden2!F19</f>
        <v>3139</v>
      </c>
      <c r="J26" s="31">
        <f>hidden2!G19</f>
        <v>4</v>
      </c>
    </row>
    <row r="27" spans="1:10" x14ac:dyDescent="0.2">
      <c r="A27" s="33" t="s">
        <v>164</v>
      </c>
      <c r="B27" s="33">
        <v>1010254</v>
      </c>
      <c r="C27" s="33">
        <v>4185</v>
      </c>
      <c r="D27" s="31">
        <f>hidden2!A20</f>
        <v>441075</v>
      </c>
      <c r="E27" s="31">
        <f>hidden2!B20</f>
        <v>88215</v>
      </c>
      <c r="F27" s="31">
        <f>hidden2!C20</f>
        <v>0</v>
      </c>
      <c r="G27" s="31">
        <f>hidden2!D20</f>
        <v>0</v>
      </c>
      <c r="H27" s="31">
        <f>hidden2!E20</f>
        <v>8949</v>
      </c>
      <c r="I27" s="31">
        <f>hidden2!F20</f>
        <v>79266</v>
      </c>
      <c r="J27" s="31">
        <f>hidden2!G20</f>
        <v>11</v>
      </c>
    </row>
    <row r="28" spans="1:10" x14ac:dyDescent="0.2">
      <c r="A28" s="33" t="s">
        <v>58</v>
      </c>
      <c r="B28" s="33">
        <v>1010251</v>
      </c>
      <c r="C28" s="33">
        <v>4190</v>
      </c>
      <c r="D28" s="31">
        <f>hidden2!A21</f>
        <v>16929906</v>
      </c>
      <c r="E28" s="31">
        <f>hidden2!B21</f>
        <v>3385939</v>
      </c>
      <c r="F28" s="31">
        <f>hidden2!C21</f>
        <v>10591282</v>
      </c>
      <c r="G28" s="31">
        <f>hidden2!D21</f>
        <v>2118262</v>
      </c>
      <c r="H28" s="31">
        <f>hidden2!E21</f>
        <v>396384</v>
      </c>
      <c r="I28" s="31">
        <f>hidden2!F21</f>
        <v>871293</v>
      </c>
      <c r="J28" s="31">
        <f>hidden2!G21</f>
        <v>5645</v>
      </c>
    </row>
    <row r="29" spans="1:10" x14ac:dyDescent="0.2">
      <c r="A29" s="33" t="s">
        <v>59</v>
      </c>
      <c r="B29" s="33">
        <v>1010202</v>
      </c>
      <c r="C29" s="33">
        <v>4200</v>
      </c>
      <c r="D29" s="31">
        <f>hidden2!A22</f>
        <v>143668</v>
      </c>
      <c r="E29" s="31">
        <f>hidden2!B22</f>
        <v>28734</v>
      </c>
      <c r="F29" s="31">
        <f>hidden2!C22</f>
        <v>13801</v>
      </c>
      <c r="G29" s="31">
        <f>hidden2!D22</f>
        <v>2760</v>
      </c>
      <c r="H29" s="31">
        <f>hidden2!E22</f>
        <v>2115</v>
      </c>
      <c r="I29" s="31">
        <f>hidden2!F22</f>
        <v>23859</v>
      </c>
      <c r="J29" s="31">
        <f>hidden2!G22</f>
        <v>25</v>
      </c>
    </row>
    <row r="30" spans="1:10" x14ac:dyDescent="0.2">
      <c r="A30" s="33" t="s">
        <v>60</v>
      </c>
      <c r="B30" s="33">
        <v>1010203</v>
      </c>
      <c r="C30" s="33">
        <v>4210</v>
      </c>
      <c r="D30" s="31">
        <f>hidden2!A23</f>
        <v>509158</v>
      </c>
      <c r="E30" s="31">
        <f>hidden2!B23</f>
        <v>101837</v>
      </c>
      <c r="F30" s="31">
        <f>hidden2!C23</f>
        <v>68889</v>
      </c>
      <c r="G30" s="31">
        <f>hidden2!D23</f>
        <v>13777</v>
      </c>
      <c r="H30" s="31">
        <f>hidden2!E23</f>
        <v>6847</v>
      </c>
      <c r="I30" s="31">
        <f>hidden2!F23</f>
        <v>81213</v>
      </c>
      <c r="J30" s="31">
        <f>hidden2!G23</f>
        <v>740</v>
      </c>
    </row>
    <row r="31" spans="1:10" x14ac:dyDescent="0.2">
      <c r="A31" s="33" t="s">
        <v>61</v>
      </c>
      <c r="B31" s="33">
        <v>1010252</v>
      </c>
      <c r="C31" s="33">
        <v>4220</v>
      </c>
      <c r="D31" s="31">
        <f>hidden2!A24</f>
        <v>21873833</v>
      </c>
      <c r="E31" s="31">
        <f>hidden2!B24</f>
        <v>4374765</v>
      </c>
      <c r="F31" s="31">
        <f>hidden2!C24</f>
        <v>13053734</v>
      </c>
      <c r="G31" s="31">
        <f>hidden2!D24</f>
        <v>2610746</v>
      </c>
      <c r="H31" s="31">
        <f>hidden2!E24</f>
        <v>1364952</v>
      </c>
      <c r="I31" s="31">
        <f>hidden2!F24</f>
        <v>399067</v>
      </c>
      <c r="J31" s="31">
        <f>hidden2!G24</f>
        <v>61</v>
      </c>
    </row>
    <row r="32" spans="1:10" x14ac:dyDescent="0.2">
      <c r="A32" s="33" t="s">
        <v>62</v>
      </c>
      <c r="B32" s="33">
        <v>1010253</v>
      </c>
      <c r="C32" s="33">
        <v>4230</v>
      </c>
      <c r="D32" s="31">
        <f>hidden2!A25</f>
        <v>711308</v>
      </c>
      <c r="E32" s="31">
        <f>hidden2!B25</f>
        <v>142262</v>
      </c>
      <c r="F32" s="31">
        <f>hidden2!C25</f>
        <v>164247</v>
      </c>
      <c r="G32" s="31">
        <f>hidden2!D25</f>
        <v>32850</v>
      </c>
      <c r="H32" s="31">
        <f>hidden2!E25</f>
        <v>11074</v>
      </c>
      <c r="I32" s="31">
        <f>hidden2!F25</f>
        <v>98338</v>
      </c>
      <c r="J32" s="31">
        <f>hidden2!G25</f>
        <v>126</v>
      </c>
    </row>
    <row r="33" spans="1:10" x14ac:dyDescent="0.2">
      <c r="A33" s="33" t="s">
        <v>63</v>
      </c>
      <c r="B33" s="33">
        <v>1010255</v>
      </c>
      <c r="C33" s="33">
        <v>4240</v>
      </c>
      <c r="D33" s="31">
        <f>hidden2!A26</f>
        <v>89554753</v>
      </c>
      <c r="E33" s="31">
        <f>hidden2!B26</f>
        <v>17910936</v>
      </c>
      <c r="F33" s="31">
        <f>hidden2!C26</f>
        <v>13182636</v>
      </c>
      <c r="G33" s="31">
        <f>hidden2!D26</f>
        <v>2636521</v>
      </c>
      <c r="H33" s="31">
        <f>hidden2!E26</f>
        <v>2506695</v>
      </c>
      <c r="I33" s="31">
        <f>hidden2!F26</f>
        <v>12767720</v>
      </c>
      <c r="J33" s="31">
        <f>hidden2!G26</f>
        <v>11548</v>
      </c>
    </row>
    <row r="34" spans="1:10" x14ac:dyDescent="0.2">
      <c r="A34" s="48" t="s">
        <v>64</v>
      </c>
      <c r="B34" s="48">
        <v>1010266</v>
      </c>
      <c r="C34" s="48">
        <v>4250</v>
      </c>
      <c r="D34" s="31">
        <f>hidden2!A27</f>
        <v>58927380</v>
      </c>
      <c r="E34" s="31">
        <f>hidden2!B27</f>
        <v>11785474</v>
      </c>
      <c r="F34" s="31">
        <f>hidden2!C27</f>
        <v>25656227</v>
      </c>
      <c r="G34" s="31">
        <f>hidden2!D27</f>
        <v>5131245</v>
      </c>
      <c r="H34" s="31">
        <f>hidden2!E27</f>
        <v>332540</v>
      </c>
      <c r="I34" s="31">
        <f>hidden2!F27</f>
        <v>6321689</v>
      </c>
      <c r="J34" s="31">
        <f>hidden2!G27</f>
        <v>1367</v>
      </c>
    </row>
    <row r="35" spans="1:10" x14ac:dyDescent="0.2">
      <c r="A35" s="33" t="s">
        <v>208</v>
      </c>
      <c r="B35" s="33">
        <v>1011202</v>
      </c>
      <c r="C35" s="33">
        <v>4251</v>
      </c>
      <c r="D35" s="31">
        <f>hidden2!A28</f>
        <v>144009</v>
      </c>
      <c r="E35" s="31">
        <f>hidden2!B28</f>
        <v>28801</v>
      </c>
      <c r="F35" s="31">
        <f>hidden2!C28</f>
        <v>31099</v>
      </c>
      <c r="G35" s="31">
        <f>hidden2!D28</f>
        <v>6220</v>
      </c>
      <c r="H35" s="31">
        <f>hidden2!E28</f>
        <v>1716</v>
      </c>
      <c r="I35" s="31">
        <f>hidden2!F28</f>
        <v>20865</v>
      </c>
      <c r="J35" s="31">
        <f>hidden2!G28</f>
        <v>16</v>
      </c>
    </row>
    <row r="36" spans="1:10" x14ac:dyDescent="0.2">
      <c r="A36" s="49" t="s">
        <v>65</v>
      </c>
      <c r="B36" s="49">
        <v>1010267</v>
      </c>
      <c r="C36" s="49">
        <v>4260</v>
      </c>
      <c r="D36" s="31">
        <f>hidden2!A29</f>
        <v>139509952</v>
      </c>
      <c r="E36" s="31">
        <f>hidden2!B29</f>
        <v>27901989</v>
      </c>
      <c r="F36" s="31">
        <f>hidden2!C29</f>
        <v>7139296</v>
      </c>
      <c r="G36" s="31">
        <f>hidden2!D29</f>
        <v>1427858</v>
      </c>
      <c r="H36" s="31">
        <f>hidden2!E29</f>
        <v>4835054</v>
      </c>
      <c r="I36" s="31">
        <f>hidden2!F29</f>
        <v>21639077</v>
      </c>
      <c r="J36" s="31">
        <f>hidden2!G29</f>
        <v>619</v>
      </c>
    </row>
    <row r="37" spans="1:10" x14ac:dyDescent="0.2">
      <c r="A37" s="33" t="s">
        <v>66</v>
      </c>
      <c r="B37" s="33">
        <v>1010268</v>
      </c>
      <c r="C37" s="33">
        <v>4270</v>
      </c>
      <c r="D37" s="31">
        <f>hidden2!A30</f>
        <v>52657559</v>
      </c>
      <c r="E37" s="31">
        <f>hidden2!B30</f>
        <v>10531508</v>
      </c>
      <c r="F37" s="31">
        <f>hidden2!C30</f>
        <v>7869382</v>
      </c>
      <c r="G37" s="31">
        <f>hidden2!D30</f>
        <v>1573878</v>
      </c>
      <c r="H37" s="31">
        <f>hidden2!E30</f>
        <v>2260124</v>
      </c>
      <c r="I37" s="31">
        <f>hidden2!F30</f>
        <v>6697506</v>
      </c>
      <c r="J37" s="31">
        <f>hidden2!G30</f>
        <v>971</v>
      </c>
    </row>
    <row r="38" spans="1:10" x14ac:dyDescent="0.2">
      <c r="A38" s="33" t="s">
        <v>67</v>
      </c>
      <c r="B38" s="33">
        <v>1010269</v>
      </c>
      <c r="C38" s="33">
        <v>4280</v>
      </c>
      <c r="D38" s="31">
        <f>hidden2!A31</f>
        <v>1180747</v>
      </c>
      <c r="E38" s="31">
        <f>hidden2!B31</f>
        <v>236147</v>
      </c>
      <c r="F38" s="31">
        <f>hidden2!C31</f>
        <v>331673</v>
      </c>
      <c r="G38" s="31">
        <f>hidden2!D31</f>
        <v>66335</v>
      </c>
      <c r="H38" s="31">
        <f>hidden2!E31</f>
        <v>10237</v>
      </c>
      <c r="I38" s="31">
        <f>hidden2!F31</f>
        <v>159575</v>
      </c>
      <c r="J38" s="31">
        <f>hidden2!G31</f>
        <v>212</v>
      </c>
    </row>
    <row r="39" spans="1:10" x14ac:dyDescent="0.2">
      <c r="A39" s="33" t="s">
        <v>68</v>
      </c>
      <c r="B39" s="33">
        <v>1010256</v>
      </c>
      <c r="C39" s="33">
        <v>4300</v>
      </c>
      <c r="D39" s="31">
        <f>hidden2!A32</f>
        <v>381524354</v>
      </c>
      <c r="E39" s="31">
        <f>hidden2!B32</f>
        <v>76304085</v>
      </c>
      <c r="F39" s="31">
        <f>hidden2!C32</f>
        <v>179645441</v>
      </c>
      <c r="G39" s="31">
        <f>hidden2!D32</f>
        <v>35929092</v>
      </c>
      <c r="H39" s="31">
        <f>hidden2!E32</f>
        <v>3490876</v>
      </c>
      <c r="I39" s="31">
        <f>hidden2!F32</f>
        <v>36884117</v>
      </c>
      <c r="J39" s="31">
        <f>hidden2!G32</f>
        <v>15842</v>
      </c>
    </row>
    <row r="40" spans="1:10" x14ac:dyDescent="0.2">
      <c r="A40" s="33" t="s">
        <v>109</v>
      </c>
      <c r="B40" s="33">
        <v>1010226</v>
      </c>
      <c r="C40" s="33">
        <v>4315</v>
      </c>
      <c r="D40" s="31">
        <f>hidden2!A33</f>
        <v>129350418</v>
      </c>
      <c r="E40" s="31">
        <f>hidden2!B33</f>
        <v>25870083</v>
      </c>
      <c r="F40" s="31">
        <f>hidden2!C33</f>
        <v>17103548</v>
      </c>
      <c r="G40" s="31">
        <f>hidden2!D33</f>
        <v>3420710</v>
      </c>
      <c r="H40" s="31">
        <f>hidden2!E33</f>
        <v>569321</v>
      </c>
      <c r="I40" s="31">
        <f>hidden2!F33</f>
        <v>21880052</v>
      </c>
      <c r="J40" s="31">
        <f>hidden2!G33</f>
        <v>70</v>
      </c>
    </row>
    <row r="41" spans="1:10" x14ac:dyDescent="0.2">
      <c r="A41" s="33" t="s">
        <v>165</v>
      </c>
      <c r="B41" s="33">
        <v>1010236</v>
      </c>
      <c r="C41" s="33">
        <v>4317</v>
      </c>
      <c r="D41" s="31">
        <f>hidden2!A34</f>
        <v>3107804</v>
      </c>
      <c r="E41" s="31">
        <f>hidden2!B34</f>
        <v>621561</v>
      </c>
      <c r="F41" s="31">
        <f>hidden2!C34</f>
        <v>4226007</v>
      </c>
      <c r="G41" s="31">
        <f>hidden2!D34</f>
        <v>845201</v>
      </c>
      <c r="H41" s="31">
        <f>hidden2!E34</f>
        <v>33822</v>
      </c>
      <c r="I41" s="31">
        <f>hidden2!F34</f>
        <v>-257462</v>
      </c>
      <c r="J41" s="31">
        <f>hidden2!G34</f>
        <v>4</v>
      </c>
    </row>
    <row r="42" spans="1:10" x14ac:dyDescent="0.2">
      <c r="A42" s="33" t="s">
        <v>190</v>
      </c>
      <c r="B42" s="33">
        <v>1010265</v>
      </c>
      <c r="C42" s="33">
        <v>4318</v>
      </c>
      <c r="D42" s="31">
        <f>hidden2!A35</f>
        <v>1029927</v>
      </c>
      <c r="E42" s="31">
        <f>hidden2!B35</f>
        <v>205987</v>
      </c>
      <c r="F42" s="31">
        <f>hidden2!C35</f>
        <v>385934</v>
      </c>
      <c r="G42" s="31">
        <f>hidden2!D35</f>
        <v>77187</v>
      </c>
      <c r="H42" s="31">
        <f>hidden2!E35</f>
        <v>2628</v>
      </c>
      <c r="I42" s="31">
        <f>hidden2!F35</f>
        <v>126172</v>
      </c>
      <c r="J42" s="31">
        <f>hidden2!G35</f>
        <v>133</v>
      </c>
    </row>
    <row r="43" spans="1:10" x14ac:dyDescent="0.2">
      <c r="A43" s="33" t="s">
        <v>191</v>
      </c>
      <c r="B43" s="33">
        <v>1011201</v>
      </c>
      <c r="C43" s="33">
        <v>4319</v>
      </c>
      <c r="D43" s="31">
        <f>hidden2!A36</f>
        <v>288705</v>
      </c>
      <c r="E43" s="31">
        <f>hidden2!B36</f>
        <v>57742</v>
      </c>
      <c r="F43" s="31">
        <f>hidden2!C36</f>
        <v>149249</v>
      </c>
      <c r="G43" s="31">
        <f>hidden2!D36</f>
        <v>29850</v>
      </c>
      <c r="H43" s="31">
        <f>hidden2!E36</f>
        <v>2845</v>
      </c>
      <c r="I43" s="31">
        <f>hidden2!F36</f>
        <v>25047</v>
      </c>
      <c r="J43" s="31">
        <f>hidden2!G36</f>
        <v>19</v>
      </c>
    </row>
    <row r="44" spans="1:10" x14ac:dyDescent="0.2">
      <c r="A44" s="48" t="s">
        <v>69</v>
      </c>
      <c r="B44" s="48">
        <v>1010271</v>
      </c>
      <c r="C44" s="48">
        <v>4320</v>
      </c>
      <c r="D44" s="31">
        <f>hidden2!A37</f>
        <v>2576220</v>
      </c>
      <c r="E44" s="31">
        <f>hidden2!B37</f>
        <v>515239</v>
      </c>
      <c r="F44" s="31">
        <f>hidden2!C37</f>
        <v>501341</v>
      </c>
      <c r="G44" s="31">
        <f>hidden2!D37</f>
        <v>100271</v>
      </c>
      <c r="H44" s="31">
        <f>hidden2!E37</f>
        <v>37891</v>
      </c>
      <c r="I44" s="31">
        <f>hidden2!F37</f>
        <v>377077</v>
      </c>
      <c r="J44" s="31">
        <f>hidden2!G37</f>
        <v>676</v>
      </c>
    </row>
    <row r="45" spans="1:10" x14ac:dyDescent="0.2">
      <c r="A45" s="33" t="s">
        <v>209</v>
      </c>
      <c r="B45" s="33">
        <v>1011205</v>
      </c>
      <c r="C45" s="33">
        <v>4321</v>
      </c>
      <c r="D45" s="31">
        <f>hidden2!A38</f>
        <v>12881</v>
      </c>
      <c r="E45" s="31">
        <f>hidden2!B38</f>
        <v>2576</v>
      </c>
      <c r="F45" s="31">
        <f>hidden2!C38</f>
        <v>0</v>
      </c>
      <c r="G45" s="31">
        <f>hidden2!D38</f>
        <v>0</v>
      </c>
      <c r="H45" s="31">
        <f>hidden2!E38</f>
        <v>0</v>
      </c>
      <c r="I45" s="31">
        <f>hidden2!F38</f>
        <v>2576</v>
      </c>
      <c r="J45" s="31">
        <f>hidden2!G38</f>
        <v>2</v>
      </c>
    </row>
    <row r="46" spans="1:10" x14ac:dyDescent="0.2">
      <c r="A46" s="49" t="s">
        <v>70</v>
      </c>
      <c r="B46" s="49">
        <v>1010272</v>
      </c>
      <c r="C46" s="49">
        <v>4330</v>
      </c>
      <c r="D46" s="31">
        <f>hidden2!A39</f>
        <v>5489226</v>
      </c>
      <c r="E46" s="31">
        <f>hidden2!B39</f>
        <v>1097846</v>
      </c>
      <c r="F46" s="31">
        <f>hidden2!C39</f>
        <v>1033411</v>
      </c>
      <c r="G46" s="31">
        <f>hidden2!D39</f>
        <v>206684</v>
      </c>
      <c r="H46" s="31">
        <f>hidden2!E39</f>
        <v>172782</v>
      </c>
      <c r="I46" s="31">
        <f>hidden2!F39</f>
        <v>718380</v>
      </c>
      <c r="J46" s="31">
        <f>hidden2!G39</f>
        <v>941</v>
      </c>
    </row>
    <row r="47" spans="1:10" x14ac:dyDescent="0.2">
      <c r="A47" s="33" t="s">
        <v>71</v>
      </c>
      <c r="B47" s="33">
        <v>1010281</v>
      </c>
      <c r="C47" s="33">
        <v>4340</v>
      </c>
      <c r="D47" s="31">
        <f>hidden2!A40</f>
        <v>2686692</v>
      </c>
      <c r="E47" s="31">
        <f>hidden2!B40</f>
        <v>537336</v>
      </c>
      <c r="F47" s="31">
        <f>hidden2!C40</f>
        <v>766338</v>
      </c>
      <c r="G47" s="31">
        <f>hidden2!D40</f>
        <v>153267</v>
      </c>
      <c r="H47" s="31">
        <f>hidden2!E40</f>
        <v>65079</v>
      </c>
      <c r="I47" s="31">
        <f>hidden2!F40</f>
        <v>318990</v>
      </c>
      <c r="J47" s="31">
        <f>hidden2!G40</f>
        <v>373</v>
      </c>
    </row>
    <row r="48" spans="1:10" x14ac:dyDescent="0.2">
      <c r="A48" s="33" t="s">
        <v>21</v>
      </c>
      <c r="B48" s="33">
        <v>1010284</v>
      </c>
      <c r="C48" s="33">
        <v>4360</v>
      </c>
      <c r="D48" s="31">
        <f>hidden2!A41</f>
        <v>63140022</v>
      </c>
      <c r="E48" s="31">
        <f>hidden2!B41</f>
        <v>12628005</v>
      </c>
      <c r="F48" s="31">
        <f>hidden2!C41</f>
        <v>21426487</v>
      </c>
      <c r="G48" s="31">
        <f>hidden2!D41</f>
        <v>4285298</v>
      </c>
      <c r="H48" s="31">
        <f>hidden2!E41</f>
        <v>954159</v>
      </c>
      <c r="I48" s="31">
        <f>hidden2!F41</f>
        <v>7388548</v>
      </c>
      <c r="J48" s="31">
        <f>hidden2!G41</f>
        <v>110</v>
      </c>
    </row>
    <row r="49" spans="1:10" x14ac:dyDescent="0.2">
      <c r="A49" s="33" t="s">
        <v>72</v>
      </c>
      <c r="B49" s="33">
        <v>1010285</v>
      </c>
      <c r="C49" s="33">
        <v>4370</v>
      </c>
      <c r="D49" s="31">
        <f>hidden2!A42</f>
        <v>281447077</v>
      </c>
      <c r="E49" s="31">
        <f>hidden2!B42</f>
        <v>56289270</v>
      </c>
      <c r="F49" s="31">
        <f>hidden2!C42</f>
        <v>174210416</v>
      </c>
      <c r="G49" s="31">
        <f>hidden2!D42</f>
        <v>34842085</v>
      </c>
      <c r="H49" s="31">
        <f>hidden2!E42</f>
        <v>132944</v>
      </c>
      <c r="I49" s="31">
        <f>hidden2!F42</f>
        <v>21314241</v>
      </c>
      <c r="J49" s="31">
        <f>hidden2!G42</f>
        <v>1376</v>
      </c>
    </row>
    <row r="50" spans="1:10" x14ac:dyDescent="0.2">
      <c r="A50" s="33" t="s">
        <v>73</v>
      </c>
      <c r="B50" s="33">
        <v>1010286</v>
      </c>
      <c r="C50" s="33">
        <v>4380</v>
      </c>
      <c r="D50" s="31">
        <f>hidden2!A43</f>
        <v>31904</v>
      </c>
      <c r="E50" s="31">
        <f>hidden2!B43</f>
        <v>6381</v>
      </c>
      <c r="F50" s="31">
        <f>hidden2!C43</f>
        <v>13658</v>
      </c>
      <c r="G50" s="31">
        <f>hidden2!D43</f>
        <v>2732</v>
      </c>
      <c r="H50" s="31">
        <f>hidden2!E43</f>
        <v>401</v>
      </c>
      <c r="I50" s="31">
        <f>hidden2!F43</f>
        <v>3248</v>
      </c>
      <c r="J50" s="31">
        <f>hidden2!G43</f>
        <v>3</v>
      </c>
    </row>
    <row r="51" spans="1:10" x14ac:dyDescent="0.2">
      <c r="A51" s="33" t="s">
        <v>74</v>
      </c>
      <c r="B51" s="33">
        <v>1010287</v>
      </c>
      <c r="C51" s="33">
        <v>4390</v>
      </c>
      <c r="D51" s="31">
        <f>hidden2!A44</f>
        <v>13152810</v>
      </c>
      <c r="E51" s="31">
        <f>hidden2!B44</f>
        <v>2630564</v>
      </c>
      <c r="F51" s="31">
        <f>hidden2!C44</f>
        <v>1815573</v>
      </c>
      <c r="G51" s="31">
        <f>hidden2!D44</f>
        <v>363115</v>
      </c>
      <c r="H51" s="31">
        <f>hidden2!E44</f>
        <v>448625</v>
      </c>
      <c r="I51" s="31">
        <f>hidden2!F44</f>
        <v>1818824</v>
      </c>
      <c r="J51" s="31">
        <f>hidden2!G44</f>
        <v>1233</v>
      </c>
    </row>
    <row r="52" spans="1:10" x14ac:dyDescent="0.2">
      <c r="A52" s="33" t="s">
        <v>75</v>
      </c>
      <c r="B52" s="33">
        <v>1010288</v>
      </c>
      <c r="C52" s="33">
        <v>4400</v>
      </c>
      <c r="D52" s="31">
        <f>hidden2!A45</f>
        <v>11816392</v>
      </c>
      <c r="E52" s="31">
        <f>hidden2!B45</f>
        <v>2363274</v>
      </c>
      <c r="F52" s="31">
        <f>hidden2!C45</f>
        <v>1722879</v>
      </c>
      <c r="G52" s="31">
        <f>hidden2!D45</f>
        <v>344581</v>
      </c>
      <c r="H52" s="31">
        <f>hidden2!E45</f>
        <v>101049</v>
      </c>
      <c r="I52" s="31">
        <f>hidden2!F45</f>
        <v>1917644</v>
      </c>
      <c r="J52" s="31">
        <f>hidden2!G45</f>
        <v>1585</v>
      </c>
    </row>
    <row r="53" spans="1:10" x14ac:dyDescent="0.2">
      <c r="A53" s="33" t="s">
        <v>76</v>
      </c>
      <c r="B53" s="33">
        <v>1010289</v>
      </c>
      <c r="C53" s="33">
        <v>4410</v>
      </c>
      <c r="D53" s="31">
        <f>hidden2!A46</f>
        <v>7269943</v>
      </c>
      <c r="E53" s="31">
        <f>hidden2!B46</f>
        <v>1453991</v>
      </c>
      <c r="F53" s="31">
        <f>hidden2!C46</f>
        <v>701767</v>
      </c>
      <c r="G53" s="31">
        <f>hidden2!D46</f>
        <v>140356</v>
      </c>
      <c r="H53" s="31">
        <f>hidden2!E46</f>
        <v>127203</v>
      </c>
      <c r="I53" s="31">
        <f>hidden2!F46</f>
        <v>1186432</v>
      </c>
      <c r="J53" s="31">
        <f>hidden2!G46</f>
        <v>911</v>
      </c>
    </row>
    <row r="54" spans="1:10" x14ac:dyDescent="0.2">
      <c r="A54" s="33" t="s">
        <v>77</v>
      </c>
      <c r="B54" s="33">
        <v>1010291</v>
      </c>
      <c r="C54" s="33">
        <v>4420</v>
      </c>
      <c r="D54" s="31">
        <f>hidden2!A47</f>
        <v>6018379</v>
      </c>
      <c r="E54" s="31">
        <f>hidden2!B47</f>
        <v>1203674</v>
      </c>
      <c r="F54" s="31">
        <f>hidden2!C47</f>
        <v>700994</v>
      </c>
      <c r="G54" s="31">
        <f>hidden2!D47</f>
        <v>140202</v>
      </c>
      <c r="H54" s="31">
        <f>hidden2!E47</f>
        <v>158624</v>
      </c>
      <c r="I54" s="31">
        <f>hidden2!F47</f>
        <v>904848</v>
      </c>
      <c r="J54" s="31">
        <f>hidden2!G47</f>
        <v>1841</v>
      </c>
    </row>
    <row r="55" spans="1:10" x14ac:dyDescent="0.2">
      <c r="A55" s="33" t="s">
        <v>22</v>
      </c>
      <c r="B55" s="33">
        <v>1010294</v>
      </c>
      <c r="C55" s="33">
        <v>4430</v>
      </c>
      <c r="D55" s="31">
        <f>hidden2!A48</f>
        <v>631918491</v>
      </c>
      <c r="E55" s="31">
        <f>hidden2!B48</f>
        <v>125811387</v>
      </c>
      <c r="F55" s="31">
        <f>hidden2!C48</f>
        <v>132519480</v>
      </c>
      <c r="G55" s="31">
        <f>hidden2!D48</f>
        <v>26501992</v>
      </c>
      <c r="H55" s="31">
        <f>hidden2!E48</f>
        <v>16969614</v>
      </c>
      <c r="I55" s="31">
        <f>hidden2!F48</f>
        <v>82339781</v>
      </c>
      <c r="J55" s="31">
        <f>hidden2!G48</f>
        <v>4646</v>
      </c>
    </row>
    <row r="56" spans="1:10" x14ac:dyDescent="0.2">
      <c r="A56" s="33" t="s">
        <v>78</v>
      </c>
      <c r="B56" s="33">
        <v>1010257</v>
      </c>
      <c r="C56" s="33">
        <v>4440</v>
      </c>
      <c r="D56" s="31">
        <f>hidden2!A49</f>
        <v>64599748</v>
      </c>
      <c r="E56" s="31">
        <f>hidden2!B49</f>
        <v>12916460</v>
      </c>
      <c r="F56" s="31">
        <f>hidden2!C49</f>
        <v>10704964</v>
      </c>
      <c r="G56" s="31">
        <f>hidden2!D49</f>
        <v>2141000</v>
      </c>
      <c r="H56" s="31">
        <f>hidden2!E49</f>
        <v>569175</v>
      </c>
      <c r="I56" s="31">
        <f>hidden2!F49</f>
        <v>10206285</v>
      </c>
      <c r="J56" s="31">
        <f>hidden2!G49</f>
        <v>1258</v>
      </c>
    </row>
    <row r="57" spans="1:10" x14ac:dyDescent="0.2">
      <c r="A57" s="33" t="s">
        <v>79</v>
      </c>
      <c r="B57" s="33">
        <v>1010295</v>
      </c>
      <c r="C57" s="33">
        <v>4450</v>
      </c>
      <c r="D57" s="31">
        <f>hidden2!A50</f>
        <v>92172981</v>
      </c>
      <c r="E57" s="31">
        <f>hidden2!B50</f>
        <v>18434242</v>
      </c>
      <c r="F57" s="31">
        <f>hidden2!C50</f>
        <v>15877024</v>
      </c>
      <c r="G57" s="31">
        <f>hidden2!D50</f>
        <v>3175406</v>
      </c>
      <c r="H57" s="31">
        <f>hidden2!E50</f>
        <v>3358273</v>
      </c>
      <c r="I57" s="31">
        <f>hidden2!F50</f>
        <v>11900563</v>
      </c>
      <c r="J57" s="31">
        <f>hidden2!G50</f>
        <v>4228</v>
      </c>
    </row>
    <row r="58" spans="1:10" x14ac:dyDescent="0.2">
      <c r="A58" s="33" t="s">
        <v>80</v>
      </c>
      <c r="B58" s="33">
        <v>1010296</v>
      </c>
      <c r="C58" s="33">
        <v>4460</v>
      </c>
      <c r="D58" s="31">
        <f>hidden2!A51</f>
        <v>371470</v>
      </c>
      <c r="E58" s="31">
        <f>hidden2!B51</f>
        <v>74293</v>
      </c>
      <c r="F58" s="31">
        <f>hidden2!C51</f>
        <v>1970</v>
      </c>
      <c r="G58" s="31">
        <f>hidden2!D51</f>
        <v>395</v>
      </c>
      <c r="H58" s="31">
        <f>hidden2!E51</f>
        <v>273</v>
      </c>
      <c r="I58" s="31">
        <f>hidden2!F51</f>
        <v>73625</v>
      </c>
      <c r="J58" s="31">
        <f>hidden2!G51</f>
        <v>51</v>
      </c>
    </row>
    <row r="59" spans="1:10" x14ac:dyDescent="0.2">
      <c r="A59" s="33" t="s">
        <v>81</v>
      </c>
      <c r="B59" s="33">
        <v>1010297</v>
      </c>
      <c r="C59" s="33">
        <v>4470</v>
      </c>
      <c r="D59" s="31">
        <f>hidden2!A52</f>
        <v>1425948</v>
      </c>
      <c r="E59" s="31">
        <f>hidden2!B52</f>
        <v>285189</v>
      </c>
      <c r="F59" s="31">
        <f>hidden2!C52</f>
        <v>1091003</v>
      </c>
      <c r="G59" s="31">
        <f>hidden2!D52</f>
        <v>218201</v>
      </c>
      <c r="H59" s="31">
        <f>hidden2!E52</f>
        <v>9352</v>
      </c>
      <c r="I59" s="31">
        <f>hidden2!F52</f>
        <v>57636</v>
      </c>
      <c r="J59" s="31">
        <f>hidden2!G52</f>
        <v>417</v>
      </c>
    </row>
    <row r="60" spans="1:10" x14ac:dyDescent="0.2">
      <c r="A60" s="33" t="s">
        <v>82</v>
      </c>
      <c r="B60" s="33">
        <v>1010298</v>
      </c>
      <c r="C60" s="33">
        <v>4480</v>
      </c>
      <c r="D60" s="31">
        <f>hidden2!A53</f>
        <v>529786162</v>
      </c>
      <c r="E60" s="31">
        <f>hidden2!B53</f>
        <v>105957120</v>
      </c>
      <c r="F60" s="31">
        <f>hidden2!C53</f>
        <v>150025890</v>
      </c>
      <c r="G60" s="31">
        <f>hidden2!D53</f>
        <v>30005182</v>
      </c>
      <c r="H60" s="31">
        <f>hidden2!E53</f>
        <v>12987512</v>
      </c>
      <c r="I60" s="31">
        <f>hidden2!F53</f>
        <v>62964426</v>
      </c>
      <c r="J60" s="31">
        <f>hidden2!G53</f>
        <v>9241</v>
      </c>
    </row>
    <row r="61" spans="1:10" x14ac:dyDescent="0.2">
      <c r="A61" s="33" t="s">
        <v>83</v>
      </c>
      <c r="B61" s="33">
        <v>1010273</v>
      </c>
      <c r="C61" s="33">
        <v>4490</v>
      </c>
      <c r="D61" s="31">
        <f>hidden2!A54</f>
        <v>6169278</v>
      </c>
      <c r="E61" s="31">
        <f>hidden2!B54</f>
        <v>1233856</v>
      </c>
      <c r="F61" s="31">
        <f>hidden2!C54</f>
        <v>807391</v>
      </c>
      <c r="G61" s="31">
        <f>hidden2!D54</f>
        <v>161477</v>
      </c>
      <c r="H61" s="31">
        <f>hidden2!E54</f>
        <v>22400</v>
      </c>
      <c r="I61" s="31">
        <f>hidden2!F54</f>
        <v>1049979</v>
      </c>
      <c r="J61" s="31">
        <f>hidden2!G54</f>
        <v>258</v>
      </c>
    </row>
    <row r="62" spans="1:10" x14ac:dyDescent="0.2">
      <c r="A62" s="33" t="s">
        <v>84</v>
      </c>
      <c r="B62" s="33">
        <v>1010270</v>
      </c>
      <c r="C62" s="33">
        <v>4500</v>
      </c>
      <c r="D62" s="31">
        <f>hidden2!A55</f>
        <v>284184657</v>
      </c>
      <c r="E62" s="31">
        <f>hidden2!B55</f>
        <v>56836939</v>
      </c>
      <c r="F62" s="31">
        <f>hidden2!C55</f>
        <v>6505391</v>
      </c>
      <c r="G62" s="31">
        <f>hidden2!D55</f>
        <v>1301080</v>
      </c>
      <c r="H62" s="31">
        <f>hidden2!E55</f>
        <v>2961564</v>
      </c>
      <c r="I62" s="31">
        <f>hidden2!F55</f>
        <v>52574295</v>
      </c>
      <c r="J62" s="31">
        <f>hidden2!G55</f>
        <v>2272</v>
      </c>
    </row>
    <row r="63" spans="1:10" x14ac:dyDescent="0.2">
      <c r="A63" s="33" t="s">
        <v>85</v>
      </c>
      <c r="B63" s="33">
        <v>1010275</v>
      </c>
      <c r="C63" s="33">
        <v>4510</v>
      </c>
      <c r="D63" s="31">
        <f>hidden2!A56</f>
        <v>1074621</v>
      </c>
      <c r="E63" s="31">
        <f>hidden2!B56</f>
        <v>214926</v>
      </c>
      <c r="F63" s="31">
        <f>hidden2!C56</f>
        <v>266186</v>
      </c>
      <c r="G63" s="31">
        <f>hidden2!D56</f>
        <v>53236</v>
      </c>
      <c r="H63" s="31">
        <f>hidden2!E56</f>
        <v>40648</v>
      </c>
      <c r="I63" s="31">
        <f>hidden2!F56</f>
        <v>121042</v>
      </c>
      <c r="J63" s="31">
        <f>hidden2!G56</f>
        <v>2250</v>
      </c>
    </row>
    <row r="64" spans="1:10" x14ac:dyDescent="0.2">
      <c r="A64" s="33" t="s">
        <v>86</v>
      </c>
      <c r="B64" s="33">
        <v>1010259</v>
      </c>
      <c r="C64" s="33">
        <v>4520</v>
      </c>
      <c r="D64" s="31">
        <f>hidden2!A57</f>
        <v>34230</v>
      </c>
      <c r="E64" s="31">
        <f>hidden2!B57</f>
        <v>6846</v>
      </c>
      <c r="F64" s="31">
        <f>hidden2!C57</f>
        <v>1630</v>
      </c>
      <c r="G64" s="31">
        <f>hidden2!D57</f>
        <v>326</v>
      </c>
      <c r="H64" s="31">
        <f>hidden2!E57</f>
        <v>11</v>
      </c>
      <c r="I64" s="31">
        <f>hidden2!F57</f>
        <v>6509</v>
      </c>
      <c r="J64" s="31">
        <f>hidden2!G57</f>
        <v>7</v>
      </c>
    </row>
    <row r="65" spans="1:10" x14ac:dyDescent="0.2">
      <c r="A65" s="33" t="s">
        <v>87</v>
      </c>
      <c r="B65" s="33">
        <v>1010261</v>
      </c>
      <c r="C65" s="33">
        <v>4530</v>
      </c>
      <c r="D65" s="31">
        <f>hidden2!A58</f>
        <v>26634</v>
      </c>
      <c r="E65" s="31">
        <f>hidden2!B58</f>
        <v>5327</v>
      </c>
      <c r="F65" s="31">
        <f>hidden2!C58</f>
        <v>315</v>
      </c>
      <c r="G65" s="31">
        <f>hidden2!D58</f>
        <v>63</v>
      </c>
      <c r="H65" s="31">
        <f>hidden2!E58</f>
        <v>0</v>
      </c>
      <c r="I65" s="31">
        <f>hidden2!F58</f>
        <v>5264</v>
      </c>
      <c r="J65" s="31">
        <f>hidden2!G58</f>
        <v>13</v>
      </c>
    </row>
    <row r="66" spans="1:10" x14ac:dyDescent="0.2">
      <c r="A66" s="33" t="s">
        <v>88</v>
      </c>
      <c r="B66" s="33">
        <v>1010262</v>
      </c>
      <c r="C66" s="33">
        <v>4540</v>
      </c>
      <c r="D66" s="31">
        <f>hidden2!A59</f>
        <v>108220554</v>
      </c>
      <c r="E66" s="31">
        <f>hidden2!B59</f>
        <v>21644108</v>
      </c>
      <c r="F66" s="31">
        <f>hidden2!C59</f>
        <v>29135278</v>
      </c>
      <c r="G66" s="31">
        <f>hidden2!D59</f>
        <v>5827053</v>
      </c>
      <c r="H66" s="31">
        <f>hidden2!E59</f>
        <v>11449976</v>
      </c>
      <c r="I66" s="31">
        <f>hidden2!F59</f>
        <v>4367079</v>
      </c>
      <c r="J66" s="31">
        <f>hidden2!G59</f>
        <v>3793</v>
      </c>
    </row>
    <row r="67" spans="1:10" x14ac:dyDescent="0.2">
      <c r="A67" s="33" t="s">
        <v>89</v>
      </c>
      <c r="B67" s="33">
        <v>1010263</v>
      </c>
      <c r="C67" s="33">
        <v>4550</v>
      </c>
      <c r="D67" s="31">
        <f>hidden2!A60</f>
        <v>83149967</v>
      </c>
      <c r="E67" s="31">
        <f>hidden2!B60</f>
        <v>16629997</v>
      </c>
      <c r="F67" s="31">
        <f>hidden2!C60</f>
        <v>50406389</v>
      </c>
      <c r="G67" s="31">
        <f>hidden2!D60</f>
        <v>10081281</v>
      </c>
      <c r="H67" s="31">
        <f>hidden2!E60</f>
        <v>2148052</v>
      </c>
      <c r="I67" s="31">
        <f>hidden2!F60</f>
        <v>4400664</v>
      </c>
      <c r="J67" s="31">
        <f>hidden2!G60</f>
        <v>3627</v>
      </c>
    </row>
    <row r="68" spans="1:10" x14ac:dyDescent="0.2">
      <c r="A68" s="33" t="s">
        <v>90</v>
      </c>
      <c r="B68" s="33">
        <v>1010260</v>
      </c>
      <c r="C68" s="33">
        <v>4570</v>
      </c>
      <c r="D68" s="31">
        <f>hidden2!A61</f>
        <v>82586</v>
      </c>
      <c r="E68" s="31">
        <f>hidden2!B61</f>
        <v>16516</v>
      </c>
      <c r="F68" s="31">
        <f>hidden2!C61</f>
        <v>799</v>
      </c>
      <c r="G68" s="31">
        <f>hidden2!D61</f>
        <v>159</v>
      </c>
      <c r="H68" s="31">
        <f>hidden2!E61</f>
        <v>19</v>
      </c>
      <c r="I68" s="31">
        <f>hidden2!F61</f>
        <v>16338</v>
      </c>
      <c r="J68" s="31">
        <f>hidden2!G61</f>
        <v>48</v>
      </c>
    </row>
    <row r="69" spans="1:10" x14ac:dyDescent="0.2">
      <c r="A69" s="33" t="s">
        <v>91</v>
      </c>
      <c r="B69" s="33">
        <v>1010222</v>
      </c>
      <c r="C69" s="33">
        <v>4580</v>
      </c>
      <c r="D69" s="31">
        <f>hidden2!A62</f>
        <v>900918</v>
      </c>
      <c r="E69" s="31">
        <f>hidden2!B62</f>
        <v>180183</v>
      </c>
      <c r="F69" s="31">
        <f>hidden2!C62</f>
        <v>63907</v>
      </c>
      <c r="G69" s="31">
        <f>hidden2!D62</f>
        <v>12782</v>
      </c>
      <c r="H69" s="31">
        <f>hidden2!E62</f>
        <v>14154</v>
      </c>
      <c r="I69" s="31">
        <f>hidden2!F62</f>
        <v>153247</v>
      </c>
      <c r="J69" s="31">
        <f>hidden2!G62</f>
        <v>47</v>
      </c>
    </row>
    <row r="70" spans="1:10" x14ac:dyDescent="0.2">
      <c r="A70" s="33" t="s">
        <v>92</v>
      </c>
      <c r="B70" s="33">
        <v>1010225</v>
      </c>
      <c r="C70" s="33">
        <v>4590</v>
      </c>
      <c r="D70" s="31">
        <f>hidden2!A63</f>
        <v>1045452</v>
      </c>
      <c r="E70" s="31">
        <f>hidden2!B63</f>
        <v>209090</v>
      </c>
      <c r="F70" s="31">
        <f>hidden2!C63</f>
        <v>149735</v>
      </c>
      <c r="G70" s="31">
        <f>hidden2!D63</f>
        <v>29946</v>
      </c>
      <c r="H70" s="31">
        <f>hidden2!E63</f>
        <v>4914</v>
      </c>
      <c r="I70" s="31">
        <f>hidden2!F63</f>
        <v>174230</v>
      </c>
      <c r="J70" s="31">
        <f>hidden2!G63</f>
        <v>121</v>
      </c>
    </row>
    <row r="71" spans="1:10" ht="15.6" customHeight="1" x14ac:dyDescent="0.2">
      <c r="A71" s="48" t="s">
        <v>166</v>
      </c>
      <c r="B71" s="48">
        <v>1010233</v>
      </c>
      <c r="C71" s="48">
        <v>4591</v>
      </c>
      <c r="D71" s="31">
        <f>hidden2!A64</f>
        <v>6831224</v>
      </c>
      <c r="E71" s="31">
        <f>hidden2!B64</f>
        <v>1366246</v>
      </c>
      <c r="F71" s="31">
        <f>hidden2!C64</f>
        <v>1318368</v>
      </c>
      <c r="G71" s="31">
        <f>hidden2!D64</f>
        <v>263672</v>
      </c>
      <c r="H71" s="31">
        <f>hidden2!E64</f>
        <v>52060</v>
      </c>
      <c r="I71" s="31">
        <f>hidden2!F64</f>
        <v>1050514</v>
      </c>
      <c r="J71" s="31">
        <f>hidden2!G64</f>
        <v>479</v>
      </c>
    </row>
    <row r="72" spans="1:10" ht="15.6" customHeight="1" x14ac:dyDescent="0.2">
      <c r="A72" s="33" t="s">
        <v>210</v>
      </c>
      <c r="B72" s="33">
        <v>1011203</v>
      </c>
      <c r="C72" s="33">
        <v>4592</v>
      </c>
      <c r="D72" s="31">
        <f>hidden2!A65</f>
        <v>733513</v>
      </c>
      <c r="E72" s="31">
        <f>hidden2!B65</f>
        <v>146703</v>
      </c>
      <c r="F72" s="31">
        <f>hidden2!C65</f>
        <v>0</v>
      </c>
      <c r="G72" s="31">
        <f>hidden2!D65</f>
        <v>0</v>
      </c>
      <c r="H72" s="31">
        <f>hidden2!E65</f>
        <v>0</v>
      </c>
      <c r="I72" s="31">
        <f>hidden2!F65</f>
        <v>146703</v>
      </c>
      <c r="J72" s="31">
        <f>hidden2!G65</f>
        <v>10</v>
      </c>
    </row>
    <row r="73" spans="1:10" ht="15.6" customHeight="1" x14ac:dyDescent="0.2">
      <c r="A73" s="33" t="s">
        <v>211</v>
      </c>
      <c r="B73" s="33">
        <v>1011206</v>
      </c>
      <c r="C73" s="33">
        <v>4593</v>
      </c>
      <c r="D73" s="31">
        <f>hidden2!A66</f>
        <v>9745132</v>
      </c>
      <c r="E73" s="31">
        <f>hidden2!B66</f>
        <v>1949028</v>
      </c>
      <c r="F73" s="31">
        <f>hidden2!C66</f>
        <v>3554192</v>
      </c>
      <c r="G73" s="31">
        <f>hidden2!D66</f>
        <v>710836</v>
      </c>
      <c r="H73" s="31">
        <f>hidden2!E66</f>
        <v>426836</v>
      </c>
      <c r="I73" s="31">
        <f>hidden2!F66</f>
        <v>811356</v>
      </c>
      <c r="J73" s="31">
        <f>hidden2!G66</f>
        <v>2849</v>
      </c>
    </row>
    <row r="74" spans="1:10" ht="89.25" x14ac:dyDescent="0.2">
      <c r="A74" s="49" t="s">
        <v>212</v>
      </c>
      <c r="B74" s="49">
        <v>1010200</v>
      </c>
      <c r="C74" s="49">
        <v>4595</v>
      </c>
      <c r="D74" s="31">
        <f>hidden2!A67</f>
        <v>126850295</v>
      </c>
      <c r="E74" s="31">
        <f>hidden2!B67</f>
        <v>25370065</v>
      </c>
      <c r="F74" s="31">
        <f>hidden2!C67</f>
        <v>10853850</v>
      </c>
      <c r="G74" s="31">
        <f>hidden2!D67</f>
        <v>2170773</v>
      </c>
      <c r="H74" s="31">
        <f>hidden2!E67</f>
        <v>313935</v>
      </c>
      <c r="I74" s="31">
        <f>hidden2!F67</f>
        <v>22885357</v>
      </c>
      <c r="J74" s="31">
        <f>hidden2!G67</f>
        <v>43179</v>
      </c>
    </row>
    <row r="75" spans="1:10" ht="63.75" x14ac:dyDescent="0.2">
      <c r="A75" s="33" t="s">
        <v>93</v>
      </c>
      <c r="B75" s="33" t="s">
        <v>23</v>
      </c>
      <c r="C75" s="33">
        <v>4600</v>
      </c>
      <c r="D75" s="31">
        <f>hidden2!A68</f>
        <v>80736178027</v>
      </c>
      <c r="E75" s="31">
        <f>hidden2!B68</f>
        <v>16147202279</v>
      </c>
      <c r="F75" s="31">
        <f>hidden2!C68</f>
        <v>65796687062</v>
      </c>
      <c r="G75" s="31">
        <f>hidden2!D68</f>
        <v>13159337421</v>
      </c>
      <c r="H75" s="31">
        <f>hidden2!E68</f>
        <v>99085808</v>
      </c>
      <c r="I75" s="31">
        <f>hidden2!F68</f>
        <v>2888779050</v>
      </c>
      <c r="J75" s="33" t="s">
        <v>23</v>
      </c>
    </row>
    <row r="76" spans="1:10" ht="16.5" customHeight="1" x14ac:dyDescent="0.2">
      <c r="A76" s="33" t="s">
        <v>94</v>
      </c>
      <c r="B76" s="33">
        <v>1010243</v>
      </c>
      <c r="C76" s="33">
        <v>4610</v>
      </c>
      <c r="D76" s="31">
        <f>hidden2!A69</f>
        <v>32661466309</v>
      </c>
      <c r="E76" s="31">
        <f>hidden2!B69</f>
        <v>6532293272</v>
      </c>
      <c r="F76" s="31">
        <f>hidden2!C69</f>
        <v>28297464847</v>
      </c>
      <c r="G76" s="31">
        <f>hidden2!D69</f>
        <v>5659492973</v>
      </c>
      <c r="H76" s="31">
        <f>hidden2!E69</f>
        <v>5192099</v>
      </c>
      <c r="I76" s="31">
        <f>hidden2!F69</f>
        <v>867608200</v>
      </c>
      <c r="J76" s="31">
        <f>hidden2!G69</f>
        <v>5860</v>
      </c>
    </row>
    <row r="77" spans="1:10" ht="16.5" customHeight="1" x14ac:dyDescent="0.2">
      <c r="A77" s="33" t="s">
        <v>36</v>
      </c>
      <c r="B77" s="33">
        <v>1010241</v>
      </c>
      <c r="C77" s="33">
        <v>4620</v>
      </c>
      <c r="D77" s="31">
        <f>hidden2!A70</f>
        <v>16337</v>
      </c>
      <c r="E77" s="31">
        <f>hidden2!B70</f>
        <v>3269</v>
      </c>
      <c r="F77" s="31">
        <f>hidden2!C70</f>
        <v>7106</v>
      </c>
      <c r="G77" s="31">
        <f>hidden2!D70</f>
        <v>1421</v>
      </c>
      <c r="H77" s="31">
        <f>hidden2!E70</f>
        <v>809</v>
      </c>
      <c r="I77" s="31">
        <f>hidden2!F70</f>
        <v>1039</v>
      </c>
      <c r="J77" s="31">
        <f>hidden2!G70</f>
        <v>17</v>
      </c>
    </row>
    <row r="78" spans="1:10" ht="16.5" customHeight="1" x14ac:dyDescent="0.2">
      <c r="A78" s="33" t="s">
        <v>95</v>
      </c>
      <c r="B78" s="33">
        <v>1010290</v>
      </c>
      <c r="C78" s="33">
        <v>4630</v>
      </c>
      <c r="D78" s="31">
        <f>hidden2!A71</f>
        <v>1533212323</v>
      </c>
      <c r="E78" s="31">
        <f>hidden2!B71</f>
        <v>306642465</v>
      </c>
      <c r="F78" s="31">
        <f>hidden2!C71</f>
        <v>1447746448</v>
      </c>
      <c r="G78" s="31">
        <f>hidden2!D71</f>
        <v>289549290</v>
      </c>
      <c r="H78" s="31">
        <f>hidden2!E71</f>
        <v>1140477</v>
      </c>
      <c r="I78" s="31">
        <f>hidden2!F71</f>
        <v>15952698</v>
      </c>
      <c r="J78" s="31">
        <f>hidden2!G71</f>
        <v>1460</v>
      </c>
    </row>
    <row r="79" spans="1:10" ht="16.5" customHeight="1" x14ac:dyDescent="0.2">
      <c r="A79" s="33" t="s">
        <v>110</v>
      </c>
      <c r="B79" s="33">
        <v>1010227</v>
      </c>
      <c r="C79" s="33">
        <v>4631</v>
      </c>
      <c r="D79" s="31">
        <f>hidden2!A72</f>
        <v>955173</v>
      </c>
      <c r="E79" s="31">
        <f>hidden2!B72</f>
        <v>191034</v>
      </c>
      <c r="F79" s="31">
        <f>hidden2!C72</f>
        <v>235052</v>
      </c>
      <c r="G79" s="31">
        <f>hidden2!D72</f>
        <v>47010</v>
      </c>
      <c r="H79" s="31">
        <f>hidden2!E72</f>
        <v>1</v>
      </c>
      <c r="I79" s="31">
        <f>hidden2!F72</f>
        <v>144023</v>
      </c>
      <c r="J79" s="31">
        <f>hidden2!G72</f>
        <v>14</v>
      </c>
    </row>
    <row r="80" spans="1:10" ht="12.75" customHeight="1" x14ac:dyDescent="0.2">
      <c r="A80" s="33" t="s">
        <v>111</v>
      </c>
      <c r="B80" s="33">
        <v>1010228</v>
      </c>
      <c r="C80" s="33">
        <v>4632</v>
      </c>
      <c r="D80" s="31">
        <f>hidden2!A73</f>
        <v>35909761</v>
      </c>
      <c r="E80" s="31">
        <f>hidden2!B73</f>
        <v>7181953</v>
      </c>
      <c r="F80" s="31">
        <f>hidden2!C73</f>
        <v>20691777</v>
      </c>
      <c r="G80" s="31">
        <f>hidden2!D73</f>
        <v>4138357</v>
      </c>
      <c r="H80" s="31">
        <f>hidden2!E73</f>
        <v>43677</v>
      </c>
      <c r="I80" s="31">
        <f>hidden2!F73</f>
        <v>2999919</v>
      </c>
      <c r="J80" s="31">
        <f>hidden2!G73</f>
        <v>358</v>
      </c>
    </row>
    <row r="81" spans="1:10" x14ac:dyDescent="0.2">
      <c r="A81" s="33" t="s">
        <v>96</v>
      </c>
      <c r="B81" s="33">
        <v>1010276</v>
      </c>
      <c r="C81" s="33">
        <v>4640</v>
      </c>
      <c r="D81" s="31">
        <f>hidden2!A74</f>
        <v>15961452937</v>
      </c>
      <c r="E81" s="31">
        <f>hidden2!B74</f>
        <v>3192290599</v>
      </c>
      <c r="F81" s="31">
        <f>hidden2!C74</f>
        <v>12904201614</v>
      </c>
      <c r="G81" s="31">
        <f>hidden2!D74</f>
        <v>2580840324</v>
      </c>
      <c r="H81" s="31">
        <f>hidden2!E74</f>
        <v>75281807</v>
      </c>
      <c r="I81" s="31">
        <f>hidden2!F74</f>
        <v>536168468</v>
      </c>
      <c r="J81" s="31">
        <f>hidden2!G74</f>
        <v>1858</v>
      </c>
    </row>
    <row r="82" spans="1:10" x14ac:dyDescent="0.2">
      <c r="A82" s="33" t="s">
        <v>97</v>
      </c>
      <c r="B82" s="33">
        <v>1010277</v>
      </c>
      <c r="C82" s="33">
        <v>4650</v>
      </c>
      <c r="D82" s="31">
        <f>hidden2!A75</f>
        <v>262116336</v>
      </c>
      <c r="E82" s="31">
        <f>hidden2!B75</f>
        <v>52423267</v>
      </c>
      <c r="F82" s="31">
        <f>hidden2!C75</f>
        <v>51142481</v>
      </c>
      <c r="G82" s="31">
        <f>hidden2!D75</f>
        <v>10228497</v>
      </c>
      <c r="H82" s="31">
        <f>hidden2!E75</f>
        <v>65388</v>
      </c>
      <c r="I82" s="31">
        <f>hidden2!F75</f>
        <v>42129382</v>
      </c>
      <c r="J82" s="31">
        <f>hidden2!G75</f>
        <v>461</v>
      </c>
    </row>
    <row r="83" spans="1:10" x14ac:dyDescent="0.2">
      <c r="A83" s="33" t="s">
        <v>98</v>
      </c>
      <c r="B83" s="33">
        <v>1010278</v>
      </c>
      <c r="C83" s="33">
        <v>4660</v>
      </c>
      <c r="D83" s="31">
        <f>hidden2!A76</f>
        <v>68010903</v>
      </c>
      <c r="E83" s="31">
        <f>hidden2!B76</f>
        <v>13602182</v>
      </c>
      <c r="F83" s="31">
        <f>hidden2!C76</f>
        <v>14669966</v>
      </c>
      <c r="G83" s="31">
        <f>hidden2!D76</f>
        <v>2933993</v>
      </c>
      <c r="H83" s="31">
        <f>hidden2!E76</f>
        <v>1049557</v>
      </c>
      <c r="I83" s="31">
        <f>hidden2!F76</f>
        <v>9618632</v>
      </c>
      <c r="J83" s="31">
        <f>hidden2!G76</f>
        <v>466</v>
      </c>
    </row>
    <row r="84" spans="1:10" x14ac:dyDescent="0.2">
      <c r="A84" s="33" t="s">
        <v>99</v>
      </c>
      <c r="B84" s="33">
        <v>1010279</v>
      </c>
      <c r="C84" s="33">
        <v>4670</v>
      </c>
      <c r="D84" s="31">
        <f>hidden2!A77</f>
        <v>43117240</v>
      </c>
      <c r="E84" s="31">
        <f>hidden2!B77</f>
        <v>8623446</v>
      </c>
      <c r="F84" s="31">
        <f>hidden2!C77</f>
        <v>20228557</v>
      </c>
      <c r="G84" s="31">
        <f>hidden2!D77</f>
        <v>4045712</v>
      </c>
      <c r="H84" s="31">
        <f>hidden2!E77</f>
        <v>172327</v>
      </c>
      <c r="I84" s="31">
        <f>hidden2!F77</f>
        <v>4405407</v>
      </c>
      <c r="J84" s="31">
        <f>hidden2!G77</f>
        <v>1434</v>
      </c>
    </row>
    <row r="85" spans="1:10" x14ac:dyDescent="0.2">
      <c r="A85" s="33" t="s">
        <v>100</v>
      </c>
      <c r="B85" s="33">
        <v>1010282</v>
      </c>
      <c r="C85" s="33">
        <v>4680</v>
      </c>
      <c r="D85" s="31">
        <f>hidden2!A78</f>
        <v>1813932011</v>
      </c>
      <c r="E85" s="31">
        <f>hidden2!B78</f>
        <v>362786400</v>
      </c>
      <c r="F85" s="31">
        <f>hidden2!C78</f>
        <v>245589303</v>
      </c>
      <c r="G85" s="31">
        <f>hidden2!D78</f>
        <v>49117861</v>
      </c>
      <c r="H85" s="31">
        <f>hidden2!E78</f>
        <v>10669502</v>
      </c>
      <c r="I85" s="31">
        <f>hidden2!F78</f>
        <v>302999037</v>
      </c>
      <c r="J85" s="31">
        <f>hidden2!G78</f>
        <v>818</v>
      </c>
    </row>
    <row r="86" spans="1:10" x14ac:dyDescent="0.2">
      <c r="A86" s="33" t="s">
        <v>101</v>
      </c>
      <c r="B86" s="33">
        <v>1010250</v>
      </c>
      <c r="C86" s="33">
        <v>4690</v>
      </c>
      <c r="D86" s="31">
        <f>hidden2!A79</f>
        <v>6318594</v>
      </c>
      <c r="E86" s="31">
        <f>hidden2!B79</f>
        <v>1263719</v>
      </c>
      <c r="F86" s="31">
        <f>hidden2!C79</f>
        <v>32405</v>
      </c>
      <c r="G86" s="31">
        <f>hidden2!D79</f>
        <v>6480</v>
      </c>
      <c r="H86" s="31">
        <f>hidden2!E79</f>
        <v>4466</v>
      </c>
      <c r="I86" s="31">
        <f>hidden2!F79</f>
        <v>1252773</v>
      </c>
      <c r="J86" s="31">
        <f>hidden2!G79</f>
        <v>18</v>
      </c>
    </row>
    <row r="87" spans="1:10" x14ac:dyDescent="0.2">
      <c r="A87" s="33" t="s">
        <v>102</v>
      </c>
      <c r="B87" s="33">
        <v>1010292</v>
      </c>
      <c r="C87" s="33">
        <v>4700</v>
      </c>
      <c r="D87" s="31">
        <f>hidden2!A80</f>
        <v>26464166456</v>
      </c>
      <c r="E87" s="31">
        <f>hidden2!B80</f>
        <v>5292799946</v>
      </c>
      <c r="F87" s="31">
        <f>hidden2!C80</f>
        <v>21387539674</v>
      </c>
      <c r="G87" s="31">
        <f>hidden2!D80</f>
        <v>4277507933</v>
      </c>
      <c r="H87" s="31">
        <f>hidden2!E80</f>
        <v>4022741</v>
      </c>
      <c r="I87" s="31">
        <f>hidden2!F80</f>
        <v>1011269272</v>
      </c>
      <c r="J87" s="31">
        <f>hidden2!G80</f>
        <v>95969</v>
      </c>
    </row>
    <row r="88" spans="1:10" x14ac:dyDescent="0.2">
      <c r="A88" s="33" t="s">
        <v>112</v>
      </c>
      <c r="B88" s="33">
        <v>1010229</v>
      </c>
      <c r="C88" s="33">
        <v>4705</v>
      </c>
      <c r="D88" s="31">
        <f>hidden2!A81</f>
        <v>60749647</v>
      </c>
      <c r="E88" s="31">
        <f>hidden2!B81</f>
        <v>12149930</v>
      </c>
      <c r="F88" s="31">
        <f>hidden2!C81</f>
        <v>61219083</v>
      </c>
      <c r="G88" s="31">
        <f>hidden2!D81</f>
        <v>12243817</v>
      </c>
      <c r="H88" s="31">
        <f>hidden2!E81</f>
        <v>1283</v>
      </c>
      <c r="I88" s="31">
        <f>hidden2!F81</f>
        <v>-95170</v>
      </c>
      <c r="J88" s="31">
        <f>hidden2!G81</f>
        <v>85</v>
      </c>
    </row>
    <row r="89" spans="1:10" x14ac:dyDescent="0.2">
      <c r="A89" s="33" t="s">
        <v>167</v>
      </c>
      <c r="B89" s="33">
        <v>1010240</v>
      </c>
      <c r="C89" s="33">
        <v>4706</v>
      </c>
      <c r="D89" s="31">
        <f>hidden2!A82</f>
        <v>9622136</v>
      </c>
      <c r="E89" s="31">
        <f>hidden2!B82</f>
        <v>1924422</v>
      </c>
      <c r="F89" s="31">
        <f>hidden2!C82</f>
        <v>1376093</v>
      </c>
      <c r="G89" s="31">
        <f>hidden2!D82</f>
        <v>275219</v>
      </c>
      <c r="H89" s="31">
        <f>hidden2!E82</f>
        <v>56255</v>
      </c>
      <c r="I89" s="31">
        <f>hidden2!F82</f>
        <v>1592948</v>
      </c>
      <c r="J89" s="31">
        <f>hidden2!G82</f>
        <v>851</v>
      </c>
    </row>
    <row r="90" spans="1:10" x14ac:dyDescent="0.2">
      <c r="A90" s="33" t="s">
        <v>103</v>
      </c>
      <c r="B90" s="33">
        <v>1010258</v>
      </c>
      <c r="C90" s="33">
        <v>4710</v>
      </c>
      <c r="D90" s="31">
        <f>hidden2!A83</f>
        <v>1815131864</v>
      </c>
      <c r="E90" s="31">
        <f>hidden2!B83</f>
        <v>363026375</v>
      </c>
      <c r="F90" s="31">
        <f>hidden2!C83</f>
        <v>1344542656</v>
      </c>
      <c r="G90" s="31">
        <f>hidden2!D83</f>
        <v>268908534</v>
      </c>
      <c r="H90" s="31">
        <f>hidden2!E83</f>
        <v>1385419</v>
      </c>
      <c r="I90" s="31">
        <f>hidden2!F83</f>
        <v>92732422</v>
      </c>
      <c r="J90" s="31">
        <f>hidden2!G83</f>
        <v>2546</v>
      </c>
    </row>
    <row r="91" spans="1:10" ht="42.75" customHeight="1" x14ac:dyDescent="0.2">
      <c r="A91" s="33" t="s">
        <v>104</v>
      </c>
      <c r="B91" s="33" t="s">
        <v>23</v>
      </c>
      <c r="C91" s="33">
        <v>4900</v>
      </c>
      <c r="D91" s="31">
        <f>hidden2!A84</f>
        <v>86162773230</v>
      </c>
      <c r="E91" s="31">
        <f>hidden2!B84</f>
        <v>17231943735</v>
      </c>
      <c r="F91" s="31">
        <f>hidden2!C84</f>
        <v>67281166624</v>
      </c>
      <c r="G91" s="31">
        <f>hidden2!D84</f>
        <v>13456231469</v>
      </c>
      <c r="H91" s="31">
        <f>hidden2!E84</f>
        <v>223781111</v>
      </c>
      <c r="I91" s="31">
        <f>hidden2!F84</f>
        <v>3551931155</v>
      </c>
      <c r="J91" s="30" t="s">
        <v>23</v>
      </c>
    </row>
    <row r="92" spans="1:10" ht="25.5" x14ac:dyDescent="0.2">
      <c r="A92" s="33" t="s">
        <v>105</v>
      </c>
      <c r="B92" s="33" t="s">
        <v>23</v>
      </c>
      <c r="C92" s="33">
        <v>5000</v>
      </c>
      <c r="D92" s="31">
        <f>hidden3!A1</f>
        <v>8451831720</v>
      </c>
      <c r="E92" s="30" t="s">
        <v>23</v>
      </c>
      <c r="F92" s="30" t="s">
        <v>23</v>
      </c>
      <c r="G92" s="30" t="s">
        <v>23</v>
      </c>
      <c r="H92" s="30" t="s">
        <v>23</v>
      </c>
      <c r="I92" s="30" t="s">
        <v>23</v>
      </c>
      <c r="J92" s="30" t="s">
        <v>23</v>
      </c>
    </row>
    <row r="93" spans="1:10" x14ac:dyDescent="0.2">
      <c r="A93" s="33" t="s">
        <v>168</v>
      </c>
      <c r="B93" s="33">
        <v>1010801</v>
      </c>
      <c r="C93" s="33">
        <v>5010</v>
      </c>
      <c r="D93" s="31">
        <f>hidden3!A2</f>
        <v>7388473909</v>
      </c>
      <c r="E93" s="30" t="s">
        <v>23</v>
      </c>
      <c r="F93" s="30" t="s">
        <v>23</v>
      </c>
      <c r="G93" s="30" t="s">
        <v>23</v>
      </c>
      <c r="H93" s="30" t="s">
        <v>23</v>
      </c>
      <c r="I93" s="30" t="s">
        <v>23</v>
      </c>
      <c r="J93" s="31">
        <f>hidden3!G2</f>
        <v>4287</v>
      </c>
    </row>
    <row r="94" spans="1:10" x14ac:dyDescent="0.2">
      <c r="A94" s="33" t="s">
        <v>169</v>
      </c>
      <c r="B94" s="33">
        <v>1010802</v>
      </c>
      <c r="C94" s="33">
        <v>5020</v>
      </c>
      <c r="D94" s="31">
        <f>hidden3!A3</f>
        <v>13133324</v>
      </c>
      <c r="E94" s="30" t="s">
        <v>23</v>
      </c>
      <c r="F94" s="30" t="s">
        <v>23</v>
      </c>
      <c r="G94" s="30" t="s">
        <v>23</v>
      </c>
      <c r="H94" s="30" t="s">
        <v>23</v>
      </c>
      <c r="I94" s="30" t="s">
        <v>23</v>
      </c>
      <c r="J94" s="31">
        <f>hidden3!G3</f>
        <v>96</v>
      </c>
    </row>
    <row r="95" spans="1:10" x14ac:dyDescent="0.2">
      <c r="A95" s="33" t="s">
        <v>170</v>
      </c>
      <c r="B95" s="33">
        <v>1010803</v>
      </c>
      <c r="C95" s="33">
        <v>5030</v>
      </c>
      <c r="D95" s="31">
        <f>hidden3!A4</f>
        <v>231574</v>
      </c>
      <c r="E95" s="30" t="s">
        <v>23</v>
      </c>
      <c r="F95" s="30" t="s">
        <v>23</v>
      </c>
      <c r="G95" s="30" t="s">
        <v>23</v>
      </c>
      <c r="H95" s="30" t="s">
        <v>23</v>
      </c>
      <c r="I95" s="30" t="s">
        <v>23</v>
      </c>
      <c r="J95" s="31">
        <f>hidden3!G4</f>
        <v>52</v>
      </c>
    </row>
    <row r="96" spans="1:10" x14ac:dyDescent="0.2">
      <c r="A96" s="33" t="s">
        <v>171</v>
      </c>
      <c r="B96" s="33">
        <v>1010804</v>
      </c>
      <c r="C96" s="33">
        <v>5040</v>
      </c>
      <c r="D96" s="31">
        <f>hidden3!A5</f>
        <v>331610129</v>
      </c>
      <c r="E96" s="30" t="s">
        <v>23</v>
      </c>
      <c r="F96" s="30" t="s">
        <v>23</v>
      </c>
      <c r="G96" s="30" t="s">
        <v>23</v>
      </c>
      <c r="H96" s="30" t="s">
        <v>23</v>
      </c>
      <c r="I96" s="30" t="s">
        <v>23</v>
      </c>
      <c r="J96" s="31">
        <f>hidden3!G5</f>
        <v>1179</v>
      </c>
    </row>
    <row r="97" spans="1:10" x14ac:dyDescent="0.2">
      <c r="A97" s="33" t="s">
        <v>37</v>
      </c>
      <c r="B97" s="33">
        <v>1010816</v>
      </c>
      <c r="C97" s="33">
        <v>5050</v>
      </c>
      <c r="D97" s="31">
        <f>hidden3!A6</f>
        <v>360364077</v>
      </c>
      <c r="E97" s="30" t="s">
        <v>23</v>
      </c>
      <c r="F97" s="30" t="s">
        <v>23</v>
      </c>
      <c r="G97" s="30" t="s">
        <v>23</v>
      </c>
      <c r="H97" s="30" t="s">
        <v>23</v>
      </c>
      <c r="I97" s="30" t="s">
        <v>23</v>
      </c>
      <c r="J97" s="31">
        <f>hidden3!G6</f>
        <v>12865</v>
      </c>
    </row>
    <row r="98" spans="1:10" x14ac:dyDescent="0.2">
      <c r="A98" s="33" t="s">
        <v>172</v>
      </c>
      <c r="B98" s="33">
        <v>1010805</v>
      </c>
      <c r="C98" s="33">
        <v>5060</v>
      </c>
      <c r="D98" s="31">
        <f>hidden3!A7</f>
        <v>9088801</v>
      </c>
      <c r="E98" s="30" t="s">
        <v>23</v>
      </c>
      <c r="F98" s="30" t="s">
        <v>23</v>
      </c>
      <c r="G98" s="30" t="s">
        <v>23</v>
      </c>
      <c r="H98" s="30" t="s">
        <v>23</v>
      </c>
      <c r="I98" s="30" t="s">
        <v>23</v>
      </c>
      <c r="J98" s="31">
        <f>hidden3!G7</f>
        <v>476</v>
      </c>
    </row>
    <row r="99" spans="1:10" x14ac:dyDescent="0.2">
      <c r="A99" s="33" t="s">
        <v>173</v>
      </c>
      <c r="B99" s="33">
        <v>1010806</v>
      </c>
      <c r="C99" s="33">
        <v>5070</v>
      </c>
      <c r="D99" s="31">
        <f>hidden3!A8</f>
        <v>174121568</v>
      </c>
      <c r="E99" s="30" t="s">
        <v>23</v>
      </c>
      <c r="F99" s="30" t="s">
        <v>23</v>
      </c>
      <c r="G99" s="30" t="s">
        <v>23</v>
      </c>
      <c r="H99" s="30" t="s">
        <v>23</v>
      </c>
      <c r="I99" s="30" t="s">
        <v>23</v>
      </c>
      <c r="J99" s="31">
        <f>hidden3!G8</f>
        <v>4565</v>
      </c>
    </row>
    <row r="100" spans="1:10" x14ac:dyDescent="0.2">
      <c r="A100" s="33" t="s">
        <v>174</v>
      </c>
      <c r="B100" s="33">
        <v>1010807</v>
      </c>
      <c r="C100" s="33">
        <v>5080</v>
      </c>
      <c r="D100" s="31">
        <f>hidden3!A9</f>
        <v>4921811</v>
      </c>
      <c r="E100" s="30" t="s">
        <v>23</v>
      </c>
      <c r="F100" s="30" t="s">
        <v>23</v>
      </c>
      <c r="G100" s="30" t="s">
        <v>23</v>
      </c>
      <c r="H100" s="30" t="s">
        <v>23</v>
      </c>
      <c r="I100" s="30" t="s">
        <v>23</v>
      </c>
      <c r="J100" s="31">
        <f>hidden3!G9</f>
        <v>58</v>
      </c>
    </row>
    <row r="101" spans="1:10" x14ac:dyDescent="0.2">
      <c r="A101" s="33" t="s">
        <v>175</v>
      </c>
      <c r="B101" s="33">
        <v>1010808</v>
      </c>
      <c r="C101" s="33">
        <v>5090</v>
      </c>
      <c r="D101" s="31">
        <f>hidden3!A10</f>
        <v>2622719</v>
      </c>
      <c r="E101" s="30" t="s">
        <v>23</v>
      </c>
      <c r="F101" s="30" t="s">
        <v>23</v>
      </c>
      <c r="G101" s="30" t="s">
        <v>23</v>
      </c>
      <c r="H101" s="30" t="s">
        <v>23</v>
      </c>
      <c r="I101" s="30" t="s">
        <v>23</v>
      </c>
      <c r="J101" s="31">
        <f>hidden3!G10</f>
        <v>245</v>
      </c>
    </row>
    <row r="102" spans="1:10" x14ac:dyDescent="0.2">
      <c r="A102" s="33" t="s">
        <v>176</v>
      </c>
      <c r="B102" s="33">
        <v>1010827</v>
      </c>
      <c r="C102" s="33">
        <v>5095</v>
      </c>
      <c r="D102" s="31">
        <f>hidden3!A11</f>
        <v>25872</v>
      </c>
      <c r="E102" s="30" t="s">
        <v>23</v>
      </c>
      <c r="F102" s="30" t="s">
        <v>23</v>
      </c>
      <c r="G102" s="30" t="s">
        <v>23</v>
      </c>
      <c r="H102" s="30" t="s">
        <v>23</v>
      </c>
      <c r="I102" s="30" t="s">
        <v>23</v>
      </c>
      <c r="J102" s="31">
        <f>hidden3!G11</f>
        <v>12</v>
      </c>
    </row>
    <row r="103" spans="1:10" x14ac:dyDescent="0.2">
      <c r="A103" s="33" t="s">
        <v>177</v>
      </c>
      <c r="B103" s="33">
        <v>1010813</v>
      </c>
      <c r="C103" s="33">
        <v>5110</v>
      </c>
      <c r="D103" s="31">
        <f>hidden3!A12</f>
        <v>178891</v>
      </c>
      <c r="E103" s="30" t="s">
        <v>23</v>
      </c>
      <c r="F103" s="30" t="s">
        <v>23</v>
      </c>
      <c r="G103" s="30" t="s">
        <v>23</v>
      </c>
      <c r="H103" s="30" t="s">
        <v>23</v>
      </c>
      <c r="I103" s="30" t="s">
        <v>23</v>
      </c>
      <c r="J103" s="31">
        <f>hidden3!G12</f>
        <v>27</v>
      </c>
    </row>
    <row r="104" spans="1:10" x14ac:dyDescent="0.2">
      <c r="A104" s="33" t="s">
        <v>178</v>
      </c>
      <c r="B104" s="33">
        <v>1010814</v>
      </c>
      <c r="C104" s="33">
        <v>5120</v>
      </c>
      <c r="D104" s="31">
        <f>hidden3!A13</f>
        <v>20098</v>
      </c>
      <c r="E104" s="30" t="s">
        <v>23</v>
      </c>
      <c r="F104" s="30" t="s">
        <v>23</v>
      </c>
      <c r="G104" s="30" t="s">
        <v>23</v>
      </c>
      <c r="H104" s="30" t="s">
        <v>23</v>
      </c>
      <c r="I104" s="30" t="s">
        <v>23</v>
      </c>
      <c r="J104" s="31">
        <f>hidden3!G13</f>
        <v>29</v>
      </c>
    </row>
    <row r="105" spans="1:10" x14ac:dyDescent="0.2">
      <c r="A105" s="33" t="s">
        <v>179</v>
      </c>
      <c r="B105" s="33">
        <v>1010815</v>
      </c>
      <c r="C105" s="33">
        <v>5130</v>
      </c>
      <c r="D105" s="31">
        <f>hidden3!A14</f>
        <v>607450</v>
      </c>
      <c r="E105" s="30" t="s">
        <v>23</v>
      </c>
      <c r="F105" s="30" t="s">
        <v>23</v>
      </c>
      <c r="G105" s="30" t="s">
        <v>23</v>
      </c>
      <c r="H105" s="30" t="s">
        <v>23</v>
      </c>
      <c r="I105" s="30" t="s">
        <v>23</v>
      </c>
      <c r="J105" s="31">
        <f>hidden3!G14</f>
        <v>814</v>
      </c>
    </row>
    <row r="106" spans="1:10" x14ac:dyDescent="0.2">
      <c r="A106" s="33" t="s">
        <v>106</v>
      </c>
      <c r="B106" s="33">
        <v>1010810</v>
      </c>
      <c r="C106" s="33">
        <v>5140</v>
      </c>
      <c r="D106" s="31">
        <f>hidden3!A15</f>
        <v>33744</v>
      </c>
      <c r="E106" s="30" t="s">
        <v>23</v>
      </c>
      <c r="F106" s="30" t="s">
        <v>23</v>
      </c>
      <c r="G106" s="30" t="s">
        <v>23</v>
      </c>
      <c r="H106" s="30" t="s">
        <v>23</v>
      </c>
      <c r="I106" s="30" t="s">
        <v>23</v>
      </c>
      <c r="J106" s="31">
        <f>hidden3!G15</f>
        <v>7</v>
      </c>
    </row>
    <row r="107" spans="1:10" x14ac:dyDescent="0.2">
      <c r="A107" s="33" t="s">
        <v>107</v>
      </c>
      <c r="B107" s="33">
        <v>1010817</v>
      </c>
      <c r="C107" s="33">
        <v>5150</v>
      </c>
      <c r="D107" s="31">
        <f>hidden3!A16</f>
        <v>0</v>
      </c>
      <c r="E107" s="30" t="s">
        <v>23</v>
      </c>
      <c r="F107" s="30" t="s">
        <v>23</v>
      </c>
      <c r="G107" s="30" t="s">
        <v>23</v>
      </c>
      <c r="H107" s="30" t="s">
        <v>23</v>
      </c>
      <c r="I107" s="30" t="s">
        <v>23</v>
      </c>
      <c r="J107" s="31">
        <f>hidden3!G16</f>
        <v>0</v>
      </c>
    </row>
    <row r="108" spans="1:10" x14ac:dyDescent="0.2">
      <c r="A108" s="33" t="s">
        <v>113</v>
      </c>
      <c r="B108" s="33">
        <v>1010820</v>
      </c>
      <c r="C108" s="33">
        <v>5180</v>
      </c>
      <c r="D108" s="31">
        <f>hidden3!A17</f>
        <v>68982</v>
      </c>
      <c r="E108" s="30" t="s">
        <v>23</v>
      </c>
      <c r="F108" s="30" t="s">
        <v>23</v>
      </c>
      <c r="G108" s="30" t="s">
        <v>23</v>
      </c>
      <c r="H108" s="30" t="s">
        <v>23</v>
      </c>
      <c r="I108" s="30" t="s">
        <v>23</v>
      </c>
      <c r="J108" s="31">
        <f>hidden3!G17</f>
        <v>3</v>
      </c>
    </row>
    <row r="109" spans="1:10" x14ac:dyDescent="0.2">
      <c r="A109" s="33" t="s">
        <v>114</v>
      </c>
      <c r="B109" s="33">
        <v>1010822</v>
      </c>
      <c r="C109" s="33">
        <v>5190</v>
      </c>
      <c r="D109" s="31">
        <f>hidden3!A18</f>
        <v>252296</v>
      </c>
      <c r="E109" s="30" t="s">
        <v>23</v>
      </c>
      <c r="F109" s="30" t="s">
        <v>23</v>
      </c>
      <c r="G109" s="30" t="s">
        <v>23</v>
      </c>
      <c r="H109" s="30" t="s">
        <v>23</v>
      </c>
      <c r="I109" s="30" t="s">
        <v>23</v>
      </c>
      <c r="J109" s="31">
        <f>hidden3!G18</f>
        <v>9</v>
      </c>
    </row>
    <row r="110" spans="1:10" ht="16.350000000000001" customHeight="1" x14ac:dyDescent="0.2">
      <c r="A110" s="33" t="s">
        <v>154</v>
      </c>
      <c r="B110" s="33">
        <v>1010823</v>
      </c>
      <c r="C110" s="33">
        <v>5191</v>
      </c>
      <c r="D110" s="31">
        <f>hidden3!A19</f>
        <v>55994677</v>
      </c>
      <c r="E110" s="30" t="s">
        <v>23</v>
      </c>
      <c r="F110" s="30" t="s">
        <v>23</v>
      </c>
      <c r="G110" s="30" t="s">
        <v>23</v>
      </c>
      <c r="H110" s="30" t="s">
        <v>23</v>
      </c>
      <c r="I110" s="30" t="s">
        <v>23</v>
      </c>
      <c r="J110" s="31">
        <f>hidden3!G19</f>
        <v>2743</v>
      </c>
    </row>
    <row r="111" spans="1:10" ht="16.350000000000001" customHeight="1" x14ac:dyDescent="0.2">
      <c r="A111" s="48" t="s">
        <v>192</v>
      </c>
      <c r="B111" s="48">
        <v>1010828</v>
      </c>
      <c r="C111" s="48">
        <v>5192</v>
      </c>
      <c r="D111" s="31">
        <f>hidden3!A20</f>
        <v>10794031</v>
      </c>
      <c r="E111" s="30" t="s">
        <v>23</v>
      </c>
      <c r="F111" s="30" t="s">
        <v>23</v>
      </c>
      <c r="G111" s="30" t="s">
        <v>23</v>
      </c>
      <c r="H111" s="30" t="s">
        <v>23</v>
      </c>
      <c r="I111" s="30" t="s">
        <v>23</v>
      </c>
      <c r="J111" s="31">
        <f>hidden3!G20</f>
        <v>5</v>
      </c>
    </row>
    <row r="112" spans="1:10" ht="16.350000000000001" customHeight="1" x14ac:dyDescent="0.2">
      <c r="A112" s="33" t="s">
        <v>213</v>
      </c>
      <c r="B112" s="33">
        <v>1010829</v>
      </c>
      <c r="C112" s="33">
        <v>5193</v>
      </c>
      <c r="D112" s="31">
        <f>hidden3!A21</f>
        <v>43664</v>
      </c>
      <c r="E112" s="30" t="s">
        <v>23</v>
      </c>
      <c r="F112" s="30" t="s">
        <v>23</v>
      </c>
      <c r="G112" s="30" t="s">
        <v>23</v>
      </c>
      <c r="H112" s="30" t="s">
        <v>23</v>
      </c>
      <c r="I112" s="30" t="s">
        <v>23</v>
      </c>
      <c r="J112" s="31">
        <f>hidden3!G21</f>
        <v>1</v>
      </c>
    </row>
    <row r="113" spans="1:10" ht="16.350000000000001" customHeight="1" x14ac:dyDescent="0.2">
      <c r="A113" s="33" t="s">
        <v>214</v>
      </c>
      <c r="B113" s="33">
        <v>1010830</v>
      </c>
      <c r="C113" s="33">
        <v>5194</v>
      </c>
      <c r="D113" s="31">
        <f>hidden3!A22</f>
        <v>0</v>
      </c>
      <c r="E113" s="30" t="s">
        <v>23</v>
      </c>
      <c r="F113" s="30" t="s">
        <v>23</v>
      </c>
      <c r="G113" s="30" t="s">
        <v>23</v>
      </c>
      <c r="H113" s="30" t="s">
        <v>23</v>
      </c>
      <c r="I113" s="30" t="s">
        <v>23</v>
      </c>
      <c r="J113" s="31">
        <f>hidden3!G22</f>
        <v>0</v>
      </c>
    </row>
    <row r="114" spans="1:10" ht="63.75" x14ac:dyDescent="0.2">
      <c r="A114" s="50" t="s">
        <v>215</v>
      </c>
      <c r="B114" s="49">
        <v>1010800</v>
      </c>
      <c r="C114" s="49">
        <v>5199</v>
      </c>
      <c r="D114" s="31">
        <f>hidden3!A23</f>
        <v>99244103</v>
      </c>
      <c r="E114" s="30" t="s">
        <v>23</v>
      </c>
      <c r="F114" s="30" t="s">
        <v>23</v>
      </c>
      <c r="G114" s="30" t="s">
        <v>23</v>
      </c>
      <c r="H114" s="30" t="s">
        <v>23</v>
      </c>
      <c r="I114" s="30" t="s">
        <v>23</v>
      </c>
      <c r="J114" s="31">
        <f>hidden3!G23</f>
        <v>2420</v>
      </c>
    </row>
    <row r="115" spans="1:10" ht="25.5" x14ac:dyDescent="0.2">
      <c r="A115" s="33" t="s">
        <v>188</v>
      </c>
      <c r="B115" s="33" t="s">
        <v>23</v>
      </c>
      <c r="C115" s="33">
        <v>6000</v>
      </c>
      <c r="D115" s="31">
        <f>hidden3!A24</f>
        <v>75292105980</v>
      </c>
      <c r="E115" s="30" t="s">
        <v>23</v>
      </c>
      <c r="F115" s="30" t="s">
        <v>23</v>
      </c>
      <c r="G115" s="30" t="s">
        <v>23</v>
      </c>
      <c r="H115" s="30" t="s">
        <v>23</v>
      </c>
      <c r="I115" s="30" t="s">
        <v>23</v>
      </c>
      <c r="J115" s="30" t="s">
        <v>23</v>
      </c>
    </row>
    <row r="116" spans="1:10" x14ac:dyDescent="0.2">
      <c r="A116" s="33" t="s">
        <v>181</v>
      </c>
      <c r="B116" s="33">
        <v>1010811</v>
      </c>
      <c r="C116" s="33">
        <v>6010</v>
      </c>
      <c r="D116" s="31">
        <f>hidden3!A25</f>
        <v>35679801621</v>
      </c>
      <c r="E116" s="30" t="s">
        <v>23</v>
      </c>
      <c r="F116" s="30" t="s">
        <v>23</v>
      </c>
      <c r="G116" s="30" t="s">
        <v>23</v>
      </c>
      <c r="H116" s="30" t="s">
        <v>23</v>
      </c>
      <c r="I116" s="30" t="s">
        <v>23</v>
      </c>
      <c r="J116" s="31">
        <f>hidden3!G25</f>
        <v>2983</v>
      </c>
    </row>
    <row r="117" spans="1:10" x14ac:dyDescent="0.2">
      <c r="A117" s="33">
        <v>148</v>
      </c>
      <c r="B117" s="33">
        <v>1010812</v>
      </c>
      <c r="C117" s="33">
        <v>6020</v>
      </c>
      <c r="D117" s="31">
        <f>hidden3!A26</f>
        <v>39574745544</v>
      </c>
      <c r="E117" s="30" t="s">
        <v>23</v>
      </c>
      <c r="F117" s="30" t="s">
        <v>23</v>
      </c>
      <c r="G117" s="30" t="s">
        <v>23</v>
      </c>
      <c r="H117" s="30" t="s">
        <v>23</v>
      </c>
      <c r="I117" s="30" t="s">
        <v>23</v>
      </c>
      <c r="J117" s="31">
        <f>hidden3!G26</f>
        <v>15380</v>
      </c>
    </row>
    <row r="118" spans="1:10" x14ac:dyDescent="0.2">
      <c r="A118" s="33" t="s">
        <v>180</v>
      </c>
      <c r="B118" s="33">
        <v>1010821</v>
      </c>
      <c r="C118" s="33">
        <v>6030</v>
      </c>
      <c r="D118" s="31">
        <f>hidden3!A27</f>
        <v>37558815</v>
      </c>
      <c r="E118" s="30" t="s">
        <v>23</v>
      </c>
      <c r="F118" s="30" t="s">
        <v>23</v>
      </c>
      <c r="G118" s="30" t="s">
        <v>23</v>
      </c>
      <c r="H118" s="30" t="s">
        <v>23</v>
      </c>
      <c r="I118" s="30" t="s">
        <v>23</v>
      </c>
      <c r="J118" s="31">
        <f>hidden3!G27</f>
        <v>1704</v>
      </c>
    </row>
    <row r="119" spans="1:10" ht="42.75" customHeight="1" x14ac:dyDescent="0.2">
      <c r="A119" s="33" t="s">
        <v>108</v>
      </c>
      <c r="B119" s="33" t="s">
        <v>23</v>
      </c>
      <c r="C119" s="33">
        <v>7000</v>
      </c>
      <c r="D119" s="31">
        <f>hidden3!A28</f>
        <v>83743937700</v>
      </c>
      <c r="E119" s="30" t="s">
        <v>23</v>
      </c>
      <c r="F119" s="30" t="s">
        <v>23</v>
      </c>
      <c r="G119" s="30" t="s">
        <v>23</v>
      </c>
      <c r="H119" s="30" t="s">
        <v>23</v>
      </c>
      <c r="I119" s="30" t="s">
        <v>23</v>
      </c>
      <c r="J119" s="30" t="s">
        <v>23</v>
      </c>
    </row>
  </sheetData>
  <mergeCells count="5">
    <mergeCell ref="G1:J1"/>
    <mergeCell ref="A5:E5"/>
    <mergeCell ref="A3:I3"/>
    <mergeCell ref="A4:F4"/>
    <mergeCell ref="A2:J2"/>
  </mergeCells>
  <phoneticPr fontId="0" type="noConversion"/>
  <printOptions horizontalCentered="1"/>
  <pageMargins left="0.19685039370078741" right="0.19685039370078741" top="0.39370078740157483" bottom="0.39370078740157483" header="0.19685039370078741" footer="0.31496062992125984"/>
  <pageSetup paperSize="9" scale="8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"/>
  <sheetViews>
    <sheetView zoomScale="90" zoomScaleNormal="90" workbookViewId="0">
      <pane xSplit="1" ySplit="9" topLeftCell="B136" activePane="bottomRight" state="frozen"/>
      <selection activeCell="E10" sqref="E10"/>
      <selection pane="topRight" activeCell="E10" sqref="E10"/>
      <selection pane="bottomLeft" activeCell="E10" sqref="E10"/>
      <selection pane="bottomRight" activeCell="E10" sqref="E10"/>
    </sheetView>
  </sheetViews>
  <sheetFormatPr defaultColWidth="8.85546875" defaultRowHeight="12.75" x14ac:dyDescent="0.2"/>
  <cols>
    <col min="1" max="1" width="37.140625" style="2" customWidth="1"/>
    <col min="2" max="2" width="20.28515625" style="2" customWidth="1"/>
    <col min="3" max="3" width="15" style="2" customWidth="1"/>
    <col min="4" max="4" width="19.140625" style="2" customWidth="1"/>
    <col min="5" max="5" width="20.7109375" style="2" customWidth="1"/>
    <col min="6" max="6" width="17.85546875" style="2" customWidth="1"/>
    <col min="7" max="16384" width="8.85546875" style="2"/>
  </cols>
  <sheetData>
    <row r="1" spans="1:6" x14ac:dyDescent="0.2">
      <c r="F1" s="21" t="s">
        <v>152</v>
      </c>
    </row>
    <row r="2" spans="1:6" ht="12.2" customHeight="1" x14ac:dyDescent="0.2"/>
    <row r="3" spans="1:6" ht="39.6" customHeight="1" x14ac:dyDescent="0.2">
      <c r="A3" s="54" t="s">
        <v>158</v>
      </c>
      <c r="B3" s="54"/>
      <c r="C3" s="54"/>
      <c r="D3" s="54"/>
      <c r="E3" s="54"/>
      <c r="F3" s="54"/>
    </row>
    <row r="4" spans="1:6" ht="13.7" customHeight="1" x14ac:dyDescent="0.2">
      <c r="A4" s="61" t="str">
        <f>hidden4!A9</f>
        <v>по состоянию на 01.08.2019 г.</v>
      </c>
      <c r="B4" s="61"/>
      <c r="C4" s="61"/>
      <c r="D4" s="61"/>
      <c r="E4" s="61"/>
      <c r="F4" s="61"/>
    </row>
    <row r="5" spans="1:6" ht="13.7" customHeight="1" x14ac:dyDescent="0.2">
      <c r="A5" s="23"/>
      <c r="B5" s="23"/>
      <c r="C5" s="23"/>
      <c r="D5" s="23"/>
      <c r="E5" s="23"/>
      <c r="F5" s="23"/>
    </row>
    <row r="6" spans="1:6" ht="13.7" customHeight="1" x14ac:dyDescent="0.2">
      <c r="A6" s="62"/>
      <c r="B6" s="62"/>
      <c r="C6" s="62"/>
      <c r="D6" s="62"/>
      <c r="E6" s="62"/>
    </row>
    <row r="7" spans="1:6" x14ac:dyDescent="0.2">
      <c r="A7" s="60" t="s">
        <v>13</v>
      </c>
      <c r="B7" s="60"/>
      <c r="C7" s="60"/>
      <c r="D7" s="60"/>
      <c r="E7" s="67"/>
      <c r="F7" s="21" t="s">
        <v>155</v>
      </c>
    </row>
    <row r="8" spans="1:6" ht="123.75" customHeight="1" x14ac:dyDescent="0.2">
      <c r="A8" s="16" t="s">
        <v>126</v>
      </c>
      <c r="B8" s="34" t="s">
        <v>14</v>
      </c>
      <c r="C8" s="17" t="s">
        <v>3</v>
      </c>
      <c r="D8" s="17" t="s">
        <v>127</v>
      </c>
      <c r="E8" s="17" t="s">
        <v>8</v>
      </c>
      <c r="F8" s="17" t="s">
        <v>161</v>
      </c>
    </row>
    <row r="9" spans="1:6" s="35" customFormat="1" ht="16.5" customHeight="1" x14ac:dyDescent="0.2">
      <c r="A9" s="27" t="s">
        <v>1</v>
      </c>
      <c r="B9" s="27" t="s">
        <v>2</v>
      </c>
      <c r="C9" s="27" t="s">
        <v>20</v>
      </c>
      <c r="D9" s="27">
        <v>1</v>
      </c>
      <c r="E9" s="27">
        <v>2</v>
      </c>
      <c r="F9" s="28">
        <v>3</v>
      </c>
    </row>
    <row r="10" spans="1:6" s="29" customFormat="1" ht="14.25" customHeight="1" x14ac:dyDescent="0.2">
      <c r="A10" s="65" t="s">
        <v>128</v>
      </c>
      <c r="B10" s="36">
        <v>1011410</v>
      </c>
      <c r="C10" s="36">
        <v>7010</v>
      </c>
      <c r="D10" s="31">
        <f>hidden5!A1</f>
        <v>3924959398</v>
      </c>
      <c r="E10" s="31">
        <f>hidden5!B1</f>
        <v>100284440</v>
      </c>
      <c r="F10" s="31">
        <f>hidden5!C1</f>
        <v>56159</v>
      </c>
    </row>
    <row r="11" spans="1:6" x14ac:dyDescent="0.2">
      <c r="A11" s="68"/>
      <c r="B11" s="18">
        <v>1011411</v>
      </c>
      <c r="C11" s="18">
        <v>7020</v>
      </c>
      <c r="D11" s="31">
        <f>hidden5!A2</f>
        <v>15408504</v>
      </c>
      <c r="E11" s="31">
        <f>hidden5!B2</f>
        <v>322418</v>
      </c>
      <c r="F11" s="31">
        <f>hidden5!C2</f>
        <v>473</v>
      </c>
    </row>
    <row r="12" spans="1:6" ht="15.75" customHeight="1" x14ac:dyDescent="0.2">
      <c r="A12" s="68"/>
      <c r="B12" s="18">
        <v>1010410</v>
      </c>
      <c r="C12" s="18">
        <v>7030</v>
      </c>
      <c r="D12" s="31">
        <f>hidden5!A3</f>
        <v>257784227</v>
      </c>
      <c r="E12" s="31">
        <f>hidden5!B3</f>
        <v>7121651</v>
      </c>
      <c r="F12" s="31">
        <f>hidden5!C3</f>
        <v>2687</v>
      </c>
    </row>
    <row r="13" spans="1:6" x14ac:dyDescent="0.2">
      <c r="A13" s="68"/>
      <c r="B13" s="18">
        <v>1010456</v>
      </c>
      <c r="C13" s="18">
        <v>7040</v>
      </c>
      <c r="D13" s="31">
        <f>hidden5!A4</f>
        <v>1338095963</v>
      </c>
      <c r="E13" s="31">
        <f>hidden5!B4</f>
        <v>3387665</v>
      </c>
      <c r="F13" s="31">
        <f>hidden5!C4</f>
        <v>721</v>
      </c>
    </row>
    <row r="14" spans="1:6" x14ac:dyDescent="0.2">
      <c r="A14" s="68"/>
      <c r="B14" s="18">
        <v>1010457</v>
      </c>
      <c r="C14" s="18">
        <v>7050</v>
      </c>
      <c r="D14" s="31">
        <f>hidden5!A5</f>
        <v>176057119</v>
      </c>
      <c r="E14" s="31">
        <f>hidden5!B5</f>
        <v>111711</v>
      </c>
      <c r="F14" s="31">
        <f>hidden5!C5</f>
        <v>66</v>
      </c>
    </row>
    <row r="15" spans="1:6" x14ac:dyDescent="0.2">
      <c r="A15" s="68"/>
      <c r="B15" s="18">
        <v>1011412</v>
      </c>
      <c r="C15" s="18">
        <v>7060</v>
      </c>
      <c r="D15" s="31">
        <f>hidden5!A6</f>
        <v>457282946</v>
      </c>
      <c r="E15" s="31">
        <f>hidden5!B6</f>
        <v>5536945</v>
      </c>
      <c r="F15" s="31">
        <f>hidden5!C6</f>
        <v>2606</v>
      </c>
    </row>
    <row r="16" spans="1:6" x14ac:dyDescent="0.2">
      <c r="A16" s="68"/>
      <c r="B16" s="18">
        <v>1011413</v>
      </c>
      <c r="C16" s="18">
        <v>7070</v>
      </c>
      <c r="D16" s="31">
        <f>hidden5!A7</f>
        <v>1637352</v>
      </c>
      <c r="E16" s="31">
        <f>hidden5!B7</f>
        <v>41357</v>
      </c>
      <c r="F16" s="31">
        <f>hidden5!C7</f>
        <v>29</v>
      </c>
    </row>
    <row r="17" spans="1:33" x14ac:dyDescent="0.2">
      <c r="A17" s="68"/>
      <c r="B17" s="18">
        <v>1011432</v>
      </c>
      <c r="C17" s="18">
        <v>7071</v>
      </c>
      <c r="D17" s="31">
        <f>hidden5!A8</f>
        <v>14113629</v>
      </c>
      <c r="E17" s="31">
        <f>hidden5!B8</f>
        <v>36726</v>
      </c>
      <c r="F17" s="31">
        <f>hidden5!C8</f>
        <v>10</v>
      </c>
    </row>
    <row r="18" spans="1:33" x14ac:dyDescent="0.2">
      <c r="A18" s="68"/>
      <c r="B18" s="18">
        <v>1011433</v>
      </c>
      <c r="C18" s="18">
        <v>7072</v>
      </c>
      <c r="D18" s="31">
        <f>hidden5!A9</f>
        <v>0</v>
      </c>
      <c r="E18" s="31">
        <f>hidden5!B9</f>
        <v>0</v>
      </c>
      <c r="F18" s="31">
        <f>hidden5!C9</f>
        <v>0</v>
      </c>
    </row>
    <row r="19" spans="1:33" x14ac:dyDescent="0.2">
      <c r="A19" s="68"/>
      <c r="B19" s="18">
        <v>1011434</v>
      </c>
      <c r="C19" s="18">
        <v>7073</v>
      </c>
      <c r="D19" s="31">
        <f>hidden5!A10</f>
        <v>2054952</v>
      </c>
      <c r="E19" s="31">
        <f>hidden5!B10</f>
        <v>206302</v>
      </c>
      <c r="F19" s="31">
        <f>hidden5!C10</f>
        <v>6</v>
      </c>
    </row>
    <row r="20" spans="1:33" x14ac:dyDescent="0.2">
      <c r="A20" s="68"/>
      <c r="B20" s="18">
        <v>1011435</v>
      </c>
      <c r="C20" s="18">
        <v>7074</v>
      </c>
      <c r="D20" s="31">
        <f>hidden5!A11</f>
        <v>0</v>
      </c>
      <c r="E20" s="31">
        <f>hidden5!B11</f>
        <v>0</v>
      </c>
      <c r="F20" s="31">
        <f>hidden5!C11</f>
        <v>0</v>
      </c>
    </row>
    <row r="21" spans="1:33" x14ac:dyDescent="0.2">
      <c r="A21" s="68"/>
      <c r="B21" s="18">
        <v>1011436</v>
      </c>
      <c r="C21" s="18">
        <v>7075</v>
      </c>
      <c r="D21" s="31">
        <f>hidden5!A12</f>
        <v>0</v>
      </c>
      <c r="E21" s="31">
        <f>hidden5!B12</f>
        <v>0</v>
      </c>
      <c r="F21" s="31">
        <f>hidden5!C12</f>
        <v>0</v>
      </c>
    </row>
    <row r="22" spans="1:33" x14ac:dyDescent="0.2">
      <c r="A22" s="68"/>
      <c r="B22" s="18">
        <v>1011437</v>
      </c>
      <c r="C22" s="18">
        <v>7076</v>
      </c>
      <c r="D22" s="31">
        <f>hidden5!A13</f>
        <v>0</v>
      </c>
      <c r="E22" s="31">
        <f>hidden5!B13</f>
        <v>0</v>
      </c>
      <c r="F22" s="31">
        <f>hidden5!C13</f>
        <v>0</v>
      </c>
    </row>
    <row r="23" spans="1:33" x14ac:dyDescent="0.2">
      <c r="A23" s="68"/>
      <c r="B23" s="18">
        <v>1011438</v>
      </c>
      <c r="C23" s="18">
        <v>7077</v>
      </c>
      <c r="D23" s="31">
        <f>hidden5!A14</f>
        <v>0</v>
      </c>
      <c r="E23" s="31">
        <f>hidden5!B14</f>
        <v>0</v>
      </c>
      <c r="F23" s="31">
        <f>hidden5!C14</f>
        <v>0</v>
      </c>
    </row>
    <row r="24" spans="1:33" x14ac:dyDescent="0.2">
      <c r="A24" s="68"/>
      <c r="B24" s="18">
        <v>1011439</v>
      </c>
      <c r="C24" s="18">
        <v>7078</v>
      </c>
      <c r="D24" s="31">
        <f>hidden5!A15</f>
        <v>0</v>
      </c>
      <c r="E24" s="31">
        <f>hidden5!B15</f>
        <v>0</v>
      </c>
      <c r="F24" s="31">
        <f>hidden5!C15</f>
        <v>0</v>
      </c>
    </row>
    <row r="25" spans="1:33" x14ac:dyDescent="0.2">
      <c r="A25" s="68"/>
      <c r="B25" s="18">
        <v>1010458</v>
      </c>
      <c r="C25" s="18">
        <v>7080</v>
      </c>
      <c r="D25" s="31">
        <f>hidden5!A16</f>
        <v>12703022</v>
      </c>
      <c r="E25" s="31">
        <f>hidden5!B16</f>
        <v>52830</v>
      </c>
      <c r="F25" s="31">
        <f>hidden5!C16</f>
        <v>38</v>
      </c>
    </row>
    <row r="26" spans="1:33" s="37" customFormat="1" x14ac:dyDescent="0.2">
      <c r="A26" s="68"/>
      <c r="B26" s="18">
        <v>1010459</v>
      </c>
      <c r="C26" s="18">
        <v>7090</v>
      </c>
      <c r="D26" s="31">
        <f>hidden5!A17</f>
        <v>59428559</v>
      </c>
      <c r="E26" s="31">
        <f>hidden5!B17</f>
        <v>669</v>
      </c>
      <c r="F26" s="31">
        <f>hidden5!C17</f>
        <v>111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x14ac:dyDescent="0.2">
      <c r="A27" s="68"/>
      <c r="B27" s="18">
        <v>1010460</v>
      </c>
      <c r="C27" s="18">
        <v>7100</v>
      </c>
      <c r="D27" s="31">
        <f>hidden5!A18</f>
        <v>1259867</v>
      </c>
      <c r="E27" s="31">
        <f>hidden5!B18</f>
        <v>1602</v>
      </c>
      <c r="F27" s="31">
        <f>hidden5!C18</f>
        <v>13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x14ac:dyDescent="0.2">
      <c r="A28" s="68"/>
      <c r="B28" s="18">
        <v>1011422</v>
      </c>
      <c r="C28" s="18">
        <v>7110</v>
      </c>
      <c r="D28" s="31">
        <f>hidden5!A19</f>
        <v>8590716596</v>
      </c>
      <c r="E28" s="31">
        <f>hidden5!B19</f>
        <v>689578866</v>
      </c>
      <c r="F28" s="31">
        <f>hidden5!C19</f>
        <v>4836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x14ac:dyDescent="0.2">
      <c r="A29" s="68"/>
      <c r="B29" s="18">
        <v>1011423</v>
      </c>
      <c r="C29" s="18">
        <v>7120</v>
      </c>
      <c r="D29" s="31">
        <f>hidden5!A20</f>
        <v>1506774</v>
      </c>
      <c r="E29" s="31">
        <f>hidden5!B20</f>
        <v>122961</v>
      </c>
      <c r="F29" s="31">
        <f>hidden5!C20</f>
        <v>80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x14ac:dyDescent="0.2">
      <c r="A30" s="68"/>
      <c r="B30" s="18">
        <v>1011424</v>
      </c>
      <c r="C30" s="18">
        <v>7130</v>
      </c>
      <c r="D30" s="31">
        <f>hidden5!A21</f>
        <v>358048503</v>
      </c>
      <c r="E30" s="31">
        <f>hidden5!B21</f>
        <v>42114303</v>
      </c>
      <c r="F30" s="31">
        <f>hidden5!C21</f>
        <v>88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x14ac:dyDescent="0.2">
      <c r="A31" s="68"/>
      <c r="B31" s="18">
        <v>1011425</v>
      </c>
      <c r="C31" s="18">
        <v>7140</v>
      </c>
      <c r="D31" s="31">
        <f>hidden5!A22</f>
        <v>3575928436</v>
      </c>
      <c r="E31" s="31">
        <f>hidden5!B22</f>
        <v>269422609</v>
      </c>
      <c r="F31" s="31">
        <f>hidden5!C22</f>
        <v>329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x14ac:dyDescent="0.2">
      <c r="A32" s="68"/>
      <c r="B32" s="18">
        <v>1011426</v>
      </c>
      <c r="C32" s="18">
        <v>7150</v>
      </c>
      <c r="D32" s="31">
        <f>hidden5!A23</f>
        <v>53037066</v>
      </c>
      <c r="E32" s="31">
        <f>hidden5!B23</f>
        <v>8252816</v>
      </c>
      <c r="F32" s="31">
        <f>hidden5!C23</f>
        <v>18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x14ac:dyDescent="0.2">
      <c r="A33" s="68"/>
      <c r="B33" s="18">
        <v>1011440</v>
      </c>
      <c r="C33" s="18">
        <v>7160</v>
      </c>
      <c r="D33" s="31">
        <f>hidden5!A24</f>
        <v>0</v>
      </c>
      <c r="E33" s="31">
        <f>hidden5!B24</f>
        <v>0</v>
      </c>
      <c r="F33" s="31">
        <f>hidden5!C24</f>
        <v>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x14ac:dyDescent="0.2">
      <c r="A34" s="68"/>
      <c r="B34" s="18">
        <v>1011441</v>
      </c>
      <c r="C34" s="18">
        <v>7170</v>
      </c>
      <c r="D34" s="31">
        <f>hidden5!A25</f>
        <v>0</v>
      </c>
      <c r="E34" s="31">
        <f>hidden5!B25</f>
        <v>0</v>
      </c>
      <c r="F34" s="31">
        <f>hidden5!C25</f>
        <v>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x14ac:dyDescent="0.2">
      <c r="A35" s="68"/>
      <c r="B35" s="18">
        <v>1011442</v>
      </c>
      <c r="C35" s="18">
        <v>7180</v>
      </c>
      <c r="D35" s="31">
        <f>hidden5!A26</f>
        <v>0</v>
      </c>
      <c r="E35" s="31">
        <f>hidden5!B26</f>
        <v>0</v>
      </c>
      <c r="F35" s="31">
        <f>hidden5!C26</f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x14ac:dyDescent="0.2">
      <c r="A36" s="69"/>
      <c r="B36" s="18">
        <v>1011443</v>
      </c>
      <c r="C36" s="18">
        <v>7190</v>
      </c>
      <c r="D36" s="31">
        <f>hidden5!A27</f>
        <v>0</v>
      </c>
      <c r="E36" s="31">
        <f>hidden5!B27</f>
        <v>0</v>
      </c>
      <c r="F36" s="31">
        <f>hidden5!C27</f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x14ac:dyDescent="0.2">
      <c r="A37" s="70" t="s">
        <v>129</v>
      </c>
      <c r="B37" s="18">
        <v>1010421</v>
      </c>
      <c r="C37" s="18">
        <v>7200</v>
      </c>
      <c r="D37" s="31">
        <f>hidden5!A28</f>
        <v>821563118</v>
      </c>
      <c r="E37" s="31">
        <f>hidden5!B28</f>
        <v>16917395</v>
      </c>
      <c r="F37" s="31">
        <f>hidden5!C28</f>
        <v>34066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x14ac:dyDescent="0.2">
      <c r="A38" s="71"/>
      <c r="B38" s="18">
        <v>1010461</v>
      </c>
      <c r="C38" s="18">
        <v>7210</v>
      </c>
      <c r="D38" s="31">
        <f>hidden5!A29</f>
        <v>7936535</v>
      </c>
      <c r="E38" s="31">
        <f>hidden5!B29</f>
        <v>2497</v>
      </c>
      <c r="F38" s="31">
        <f>hidden5!C29</f>
        <v>47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x14ac:dyDescent="0.2">
      <c r="A39" s="71"/>
      <c r="B39" s="18">
        <v>1010462</v>
      </c>
      <c r="C39" s="18">
        <v>7220</v>
      </c>
      <c r="D39" s="31">
        <f>hidden5!A30</f>
        <v>58587543</v>
      </c>
      <c r="E39" s="31">
        <f>hidden5!B30</f>
        <v>1895458</v>
      </c>
      <c r="F39" s="31">
        <f>hidden5!C30</f>
        <v>515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x14ac:dyDescent="0.2">
      <c r="A40" s="71"/>
      <c r="B40" s="18">
        <v>1010463</v>
      </c>
      <c r="C40" s="18">
        <v>7230</v>
      </c>
      <c r="D40" s="31">
        <f>hidden5!A31</f>
        <v>8251</v>
      </c>
      <c r="E40" s="31">
        <f>hidden5!B31</f>
        <v>1455</v>
      </c>
      <c r="F40" s="31">
        <f>hidden5!C31</f>
        <v>4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x14ac:dyDescent="0.2">
      <c r="A41" s="71"/>
      <c r="B41" s="18">
        <v>1010422</v>
      </c>
      <c r="C41" s="18">
        <v>7240</v>
      </c>
      <c r="D41" s="31">
        <f>hidden5!A32</f>
        <v>75058416</v>
      </c>
      <c r="E41" s="31">
        <f>hidden5!B32</f>
        <v>972930</v>
      </c>
      <c r="F41" s="31">
        <f>hidden5!C32</f>
        <v>2902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x14ac:dyDescent="0.2">
      <c r="A42" s="71"/>
      <c r="B42" s="18">
        <v>1010464</v>
      </c>
      <c r="C42" s="18">
        <v>7250</v>
      </c>
      <c r="D42" s="31">
        <f>hidden5!A33</f>
        <v>146228</v>
      </c>
      <c r="E42" s="31">
        <f>hidden5!B33</f>
        <v>24233</v>
      </c>
      <c r="F42" s="31">
        <f>hidden5!C33</f>
        <v>1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1:33" x14ac:dyDescent="0.2">
      <c r="A43" s="71"/>
      <c r="B43" s="18">
        <v>1010465</v>
      </c>
      <c r="C43" s="18">
        <v>7260</v>
      </c>
      <c r="D43" s="31">
        <f>hidden5!A34</f>
        <v>10356011</v>
      </c>
      <c r="E43" s="31">
        <f>hidden5!B34</f>
        <v>9404</v>
      </c>
      <c r="F43" s="31">
        <f>hidden5!C34</f>
        <v>81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x14ac:dyDescent="0.2">
      <c r="A44" s="71"/>
      <c r="B44" s="18">
        <v>1010466</v>
      </c>
      <c r="C44" s="18">
        <v>7270</v>
      </c>
      <c r="D44" s="31">
        <f>hidden5!A35</f>
        <v>3111</v>
      </c>
      <c r="E44" s="31">
        <f>hidden5!B35</f>
        <v>5</v>
      </c>
      <c r="F44" s="31">
        <f>hidden5!C35</f>
        <v>3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x14ac:dyDescent="0.2">
      <c r="A45" s="71"/>
      <c r="B45" s="18">
        <v>1011427</v>
      </c>
      <c r="C45" s="18">
        <v>7275</v>
      </c>
      <c r="D45" s="31">
        <f>hidden5!A36</f>
        <v>534553632</v>
      </c>
      <c r="E45" s="31">
        <f>hidden5!B36</f>
        <v>47441302</v>
      </c>
      <c r="F45" s="31">
        <f>hidden5!C36</f>
        <v>2329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x14ac:dyDescent="0.2">
      <c r="A46" s="71"/>
      <c r="B46" s="18">
        <v>1011428</v>
      </c>
      <c r="C46" s="18">
        <v>7280</v>
      </c>
      <c r="D46" s="31">
        <f>hidden5!A37</f>
        <v>153590834</v>
      </c>
      <c r="E46" s="31">
        <f>hidden5!B37</f>
        <v>16179251</v>
      </c>
      <c r="F46" s="31">
        <f>hidden5!C37</f>
        <v>83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x14ac:dyDescent="0.2">
      <c r="A47" s="71"/>
      <c r="B47" s="18">
        <v>1011429</v>
      </c>
      <c r="C47" s="18">
        <v>7285</v>
      </c>
      <c r="D47" s="31">
        <f>hidden5!A38</f>
        <v>71454</v>
      </c>
      <c r="E47" s="31">
        <f>hidden5!B38</f>
        <v>10542</v>
      </c>
      <c r="F47" s="31">
        <f>hidden5!C38</f>
        <v>8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x14ac:dyDescent="0.2">
      <c r="A48" s="72"/>
      <c r="B48" s="18">
        <v>1011430</v>
      </c>
      <c r="C48" s="18">
        <v>7290</v>
      </c>
      <c r="D48" s="31">
        <f>hidden5!A39</f>
        <v>47</v>
      </c>
      <c r="E48" s="31">
        <f>hidden5!B39</f>
        <v>0</v>
      </c>
      <c r="F48" s="31">
        <f>hidden5!C39</f>
        <v>1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22" customFormat="1" x14ac:dyDescent="0.2">
      <c r="A49" s="63" t="s">
        <v>130</v>
      </c>
      <c r="B49" s="18">
        <v>1010423</v>
      </c>
      <c r="C49" s="18">
        <v>7300</v>
      </c>
      <c r="D49" s="31">
        <f>hidden5!A40</f>
        <v>198199528</v>
      </c>
      <c r="E49" s="31">
        <f>hidden5!B40</f>
        <v>11330528</v>
      </c>
      <c r="F49" s="31">
        <f>hidden5!C40</f>
        <v>6332</v>
      </c>
    </row>
    <row r="50" spans="1:33" s="22" customFormat="1" x14ac:dyDescent="0.2">
      <c r="A50" s="64"/>
      <c r="B50" s="18">
        <v>1010467</v>
      </c>
      <c r="C50" s="18">
        <v>7310</v>
      </c>
      <c r="D50" s="31">
        <f>hidden5!A41</f>
        <v>1294792</v>
      </c>
      <c r="E50" s="31">
        <f>hidden5!B41</f>
        <v>102119</v>
      </c>
      <c r="F50" s="31">
        <f>hidden5!C41</f>
        <v>23</v>
      </c>
    </row>
    <row r="51" spans="1:33" s="22" customFormat="1" x14ac:dyDescent="0.2">
      <c r="A51" s="64"/>
      <c r="B51" s="18">
        <v>1010468</v>
      </c>
      <c r="C51" s="18">
        <v>7320</v>
      </c>
      <c r="D51" s="31">
        <f>hidden5!A42</f>
        <v>8422930</v>
      </c>
      <c r="E51" s="31">
        <f>hidden5!B42</f>
        <v>1636231</v>
      </c>
      <c r="F51" s="31">
        <f>hidden5!C42</f>
        <v>71</v>
      </c>
    </row>
    <row r="52" spans="1:33" s="22" customFormat="1" x14ac:dyDescent="0.2">
      <c r="A52" s="64"/>
      <c r="B52" s="18">
        <v>1010469</v>
      </c>
      <c r="C52" s="18">
        <v>7330</v>
      </c>
      <c r="D52" s="31">
        <f>hidden5!A43</f>
        <v>0</v>
      </c>
      <c r="E52" s="31">
        <f>hidden5!B43</f>
        <v>0</v>
      </c>
      <c r="F52" s="31">
        <f>hidden5!C43</f>
        <v>0</v>
      </c>
    </row>
    <row r="53" spans="1:33" s="22" customFormat="1" x14ac:dyDescent="0.2">
      <c r="A53" s="64"/>
      <c r="B53" s="18">
        <v>1010424</v>
      </c>
      <c r="C53" s="18">
        <v>7340</v>
      </c>
      <c r="D53" s="31">
        <f>hidden5!A44</f>
        <v>137225672</v>
      </c>
      <c r="E53" s="31">
        <f>hidden5!B44</f>
        <v>16170118</v>
      </c>
      <c r="F53" s="31">
        <f>hidden5!C44</f>
        <v>673</v>
      </c>
    </row>
    <row r="54" spans="1:33" s="22" customFormat="1" x14ac:dyDescent="0.2">
      <c r="A54" s="64"/>
      <c r="B54" s="18">
        <v>1010425</v>
      </c>
      <c r="C54" s="18">
        <v>7350</v>
      </c>
      <c r="D54" s="31">
        <f>hidden5!A45</f>
        <v>352224482</v>
      </c>
      <c r="E54" s="31">
        <f>hidden5!B45</f>
        <v>11252811</v>
      </c>
      <c r="F54" s="31">
        <f>hidden5!C45</f>
        <v>6135</v>
      </c>
    </row>
    <row r="55" spans="1:33" s="22" customFormat="1" x14ac:dyDescent="0.2">
      <c r="A55" s="64"/>
      <c r="B55" s="18">
        <v>1010426</v>
      </c>
      <c r="C55" s="18">
        <v>7360</v>
      </c>
      <c r="D55" s="31">
        <f>hidden5!A46</f>
        <v>4399690</v>
      </c>
      <c r="E55" s="31">
        <f>hidden5!B46</f>
        <v>400967</v>
      </c>
      <c r="F55" s="31">
        <f>hidden5!C46</f>
        <v>115</v>
      </c>
    </row>
    <row r="56" spans="1:33" s="22" customFormat="1" x14ac:dyDescent="0.2">
      <c r="A56" s="64"/>
      <c r="B56" s="18">
        <v>1010427</v>
      </c>
      <c r="C56" s="18">
        <v>7370</v>
      </c>
      <c r="D56" s="31">
        <f>hidden5!A47</f>
        <v>6510726</v>
      </c>
      <c r="E56" s="31">
        <f>hidden5!B47</f>
        <v>527795</v>
      </c>
      <c r="F56" s="31">
        <f>hidden5!C47</f>
        <v>90</v>
      </c>
    </row>
    <row r="57" spans="1:33" s="24" customFormat="1" x14ac:dyDescent="0.2">
      <c r="A57" s="63" t="s">
        <v>131</v>
      </c>
      <c r="B57" s="18">
        <v>1010428</v>
      </c>
      <c r="C57" s="18">
        <v>7380</v>
      </c>
      <c r="D57" s="31">
        <f>hidden5!A48</f>
        <v>363648686</v>
      </c>
      <c r="E57" s="31">
        <f>hidden5!B48</f>
        <v>53241393</v>
      </c>
      <c r="F57" s="31">
        <f>hidden5!C48</f>
        <v>6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s="22" customFormat="1" x14ac:dyDescent="0.2">
      <c r="A58" s="64"/>
      <c r="B58" s="18">
        <v>1010470</v>
      </c>
      <c r="C58" s="18">
        <v>7390</v>
      </c>
      <c r="D58" s="31">
        <f>hidden5!A49</f>
        <v>0</v>
      </c>
      <c r="E58" s="31">
        <f>hidden5!B49</f>
        <v>0</v>
      </c>
      <c r="F58" s="31">
        <f>hidden5!C49</f>
        <v>0</v>
      </c>
    </row>
    <row r="59" spans="1:33" s="22" customFormat="1" x14ac:dyDescent="0.2">
      <c r="A59" s="64"/>
      <c r="B59" s="18">
        <v>1010471</v>
      </c>
      <c r="C59" s="18">
        <v>7400</v>
      </c>
      <c r="D59" s="31">
        <f>hidden5!A50</f>
        <v>0</v>
      </c>
      <c r="E59" s="31">
        <f>hidden5!B50</f>
        <v>0</v>
      </c>
      <c r="F59" s="31">
        <f>hidden5!C50</f>
        <v>0</v>
      </c>
    </row>
    <row r="60" spans="1:33" x14ac:dyDescent="0.2">
      <c r="A60" s="64"/>
      <c r="B60" s="18">
        <v>1010472</v>
      </c>
      <c r="C60" s="18">
        <v>7410</v>
      </c>
      <c r="D60" s="31">
        <f>hidden5!A51</f>
        <v>0</v>
      </c>
      <c r="E60" s="31">
        <f>hidden5!B51</f>
        <v>0</v>
      </c>
      <c r="F60" s="31">
        <f>hidden5!C51</f>
        <v>0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x14ac:dyDescent="0.2">
      <c r="A61" s="64"/>
      <c r="B61" s="18">
        <v>1010452</v>
      </c>
      <c r="C61" s="18">
        <v>7420</v>
      </c>
      <c r="D61" s="31">
        <f>hidden5!A52</f>
        <v>42444851</v>
      </c>
      <c r="E61" s="31">
        <f>hidden5!B52</f>
        <v>6282974</v>
      </c>
      <c r="F61" s="31">
        <f>hidden5!C52</f>
        <v>5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x14ac:dyDescent="0.2">
      <c r="A62" s="64"/>
      <c r="B62" s="18">
        <v>1010473</v>
      </c>
      <c r="C62" s="18">
        <v>7430</v>
      </c>
      <c r="D62" s="31">
        <f>hidden5!A53</f>
        <v>0</v>
      </c>
      <c r="E62" s="31">
        <f>hidden5!B53</f>
        <v>0</v>
      </c>
      <c r="F62" s="31">
        <f>hidden5!C53</f>
        <v>0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x14ac:dyDescent="0.2">
      <c r="A63" s="64"/>
      <c r="B63" s="18">
        <v>1010474</v>
      </c>
      <c r="C63" s="18">
        <v>7440</v>
      </c>
      <c r="D63" s="31">
        <f>hidden5!A54</f>
        <v>403750</v>
      </c>
      <c r="E63" s="31">
        <f>hidden5!B54</f>
        <v>48078</v>
      </c>
      <c r="F63" s="31">
        <f>hidden5!C54</f>
        <v>3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x14ac:dyDescent="0.2">
      <c r="A64" s="64"/>
      <c r="B64" s="18">
        <v>1010475</v>
      </c>
      <c r="C64" s="18">
        <v>7450</v>
      </c>
      <c r="D64" s="31">
        <f>hidden5!A55</f>
        <v>0</v>
      </c>
      <c r="E64" s="31">
        <f>hidden5!B55</f>
        <v>0</v>
      </c>
      <c r="F64" s="31">
        <f>hidden5!C55</f>
        <v>0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x14ac:dyDescent="0.2">
      <c r="A65" s="64"/>
      <c r="B65" s="18">
        <v>1010429</v>
      </c>
      <c r="C65" s="18">
        <v>7460</v>
      </c>
      <c r="D65" s="31">
        <f>hidden5!A56</f>
        <v>482878</v>
      </c>
      <c r="E65" s="31">
        <f>hidden5!B56</f>
        <v>10391</v>
      </c>
      <c r="F65" s="31">
        <f>hidden5!C56</f>
        <v>3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x14ac:dyDescent="0.2">
      <c r="A66" s="64"/>
      <c r="B66" s="18">
        <v>1010476</v>
      </c>
      <c r="C66" s="18">
        <v>7470</v>
      </c>
      <c r="D66" s="31">
        <f>hidden5!A57</f>
        <v>0</v>
      </c>
      <c r="E66" s="31">
        <f>hidden5!B57</f>
        <v>0</v>
      </c>
      <c r="F66" s="31">
        <f>hidden5!C57</f>
        <v>0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 x14ac:dyDescent="0.2">
      <c r="A67" s="64"/>
      <c r="B67" s="18">
        <v>1010477</v>
      </c>
      <c r="C67" s="18">
        <v>7480</v>
      </c>
      <c r="D67" s="31">
        <f>hidden5!A58</f>
        <v>0</v>
      </c>
      <c r="E67" s="31">
        <f>hidden5!B58</f>
        <v>0</v>
      </c>
      <c r="F67" s="31">
        <f>hidden5!C58</f>
        <v>0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 x14ac:dyDescent="0.2">
      <c r="A68" s="64"/>
      <c r="B68" s="18">
        <v>1010478</v>
      </c>
      <c r="C68" s="18">
        <v>7490</v>
      </c>
      <c r="D68" s="31">
        <f>hidden5!A59</f>
        <v>0</v>
      </c>
      <c r="E68" s="31">
        <f>hidden5!B59</f>
        <v>0</v>
      </c>
      <c r="F68" s="31">
        <f>hidden5!C59</f>
        <v>0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x14ac:dyDescent="0.2">
      <c r="A69" s="64"/>
      <c r="B69" s="18">
        <v>1010453</v>
      </c>
      <c r="C69" s="18">
        <v>7500</v>
      </c>
      <c r="D69" s="31">
        <f>hidden5!A60</f>
        <v>20214</v>
      </c>
      <c r="E69" s="31">
        <f>hidden5!B60</f>
        <v>0</v>
      </c>
      <c r="F69" s="31">
        <f>hidden5!C60</f>
        <v>3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 x14ac:dyDescent="0.2">
      <c r="A70" s="64"/>
      <c r="B70" s="18">
        <v>1010479</v>
      </c>
      <c r="C70" s="18">
        <v>7510</v>
      </c>
      <c r="D70" s="31">
        <f>hidden5!A61</f>
        <v>0</v>
      </c>
      <c r="E70" s="31">
        <f>hidden5!B61</f>
        <v>0</v>
      </c>
      <c r="F70" s="31">
        <f>hidden5!C61</f>
        <v>0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x14ac:dyDescent="0.2">
      <c r="A71" s="64"/>
      <c r="B71" s="18">
        <v>1010480</v>
      </c>
      <c r="C71" s="18">
        <v>7520</v>
      </c>
      <c r="D71" s="31">
        <f>hidden5!A62</f>
        <v>0</v>
      </c>
      <c r="E71" s="31">
        <f>hidden5!B62</f>
        <v>0</v>
      </c>
      <c r="F71" s="31">
        <f>hidden5!C62</f>
        <v>0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x14ac:dyDescent="0.2">
      <c r="A72" s="64"/>
      <c r="B72" s="18">
        <v>1010481</v>
      </c>
      <c r="C72" s="18">
        <v>7530</v>
      </c>
      <c r="D72" s="31">
        <f>hidden5!A63</f>
        <v>0</v>
      </c>
      <c r="E72" s="31">
        <f>hidden5!B63</f>
        <v>0</v>
      </c>
      <c r="F72" s="31">
        <f>hidden5!C63</f>
        <v>0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x14ac:dyDescent="0.2">
      <c r="A73" s="64"/>
      <c r="B73" s="18">
        <v>1010430</v>
      </c>
      <c r="C73" s="18">
        <v>7540</v>
      </c>
      <c r="D73" s="31">
        <f>hidden5!A64</f>
        <v>615199</v>
      </c>
      <c r="E73" s="31">
        <f>hidden5!B64</f>
        <v>110873</v>
      </c>
      <c r="F73" s="31">
        <f>hidden5!C64</f>
        <v>3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x14ac:dyDescent="0.2">
      <c r="A74" s="64"/>
      <c r="B74" s="18">
        <v>1010454</v>
      </c>
      <c r="C74" s="18">
        <v>7550</v>
      </c>
      <c r="D74" s="31">
        <f>hidden5!A65</f>
        <v>17099</v>
      </c>
      <c r="E74" s="31">
        <f>hidden5!B65</f>
        <v>0</v>
      </c>
      <c r="F74" s="31">
        <f>hidden5!C65</f>
        <v>1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x14ac:dyDescent="0.2">
      <c r="A75" s="18" t="s">
        <v>132</v>
      </c>
      <c r="B75" s="18">
        <v>1010431</v>
      </c>
      <c r="C75" s="18">
        <v>7560</v>
      </c>
      <c r="D75" s="31">
        <f>hidden5!A66</f>
        <v>7261681</v>
      </c>
      <c r="E75" s="31">
        <f>hidden5!B66</f>
        <v>1406725</v>
      </c>
      <c r="F75" s="31">
        <f>hidden5!C66</f>
        <v>6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x14ac:dyDescent="0.2">
      <c r="A76" s="18" t="s">
        <v>193</v>
      </c>
      <c r="B76" s="18">
        <v>1011444</v>
      </c>
      <c r="C76" s="18">
        <v>7565</v>
      </c>
      <c r="D76" s="31">
        <f>hidden5!A67</f>
        <v>0</v>
      </c>
      <c r="E76" s="31">
        <f>hidden5!B67</f>
        <v>0</v>
      </c>
      <c r="F76" s="31">
        <f>hidden5!C67</f>
        <v>0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x14ac:dyDescent="0.2">
      <c r="A77" s="18" t="s">
        <v>133</v>
      </c>
      <c r="B77" s="18">
        <v>1010432</v>
      </c>
      <c r="C77" s="18">
        <v>7570</v>
      </c>
      <c r="D77" s="31">
        <f>hidden5!A68</f>
        <v>0</v>
      </c>
      <c r="E77" s="31">
        <f>hidden5!B68</f>
        <v>0</v>
      </c>
      <c r="F77" s="31">
        <f>hidden5!C68</f>
        <v>0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x14ac:dyDescent="0.2">
      <c r="A78" s="63" t="s">
        <v>134</v>
      </c>
      <c r="B78" s="18">
        <v>1010433</v>
      </c>
      <c r="C78" s="18">
        <v>7580</v>
      </c>
      <c r="D78" s="31">
        <f>hidden5!A69</f>
        <v>192540686</v>
      </c>
      <c r="E78" s="31">
        <f>hidden5!B69</f>
        <v>8904768</v>
      </c>
      <c r="F78" s="31">
        <f>hidden5!C69</f>
        <v>507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x14ac:dyDescent="0.2">
      <c r="A79" s="64"/>
      <c r="B79" s="18">
        <v>1010482</v>
      </c>
      <c r="C79" s="18">
        <v>7590</v>
      </c>
      <c r="D79" s="31">
        <f>hidden5!A70</f>
        <v>1750858</v>
      </c>
      <c r="E79" s="31">
        <f>hidden5!B70</f>
        <v>54363</v>
      </c>
      <c r="F79" s="31">
        <f>hidden5!C70</f>
        <v>25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x14ac:dyDescent="0.2">
      <c r="A80" s="64"/>
      <c r="B80" s="18">
        <v>1010483</v>
      </c>
      <c r="C80" s="18">
        <v>7600</v>
      </c>
      <c r="D80" s="31">
        <f>hidden5!A71</f>
        <v>30865784</v>
      </c>
      <c r="E80" s="31">
        <f>hidden5!B71</f>
        <v>1571000</v>
      </c>
      <c r="F80" s="31">
        <f>hidden5!C71</f>
        <v>74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1:33" x14ac:dyDescent="0.2">
      <c r="A81" s="64"/>
      <c r="B81" s="18">
        <v>1010484</v>
      </c>
      <c r="C81" s="18">
        <v>7610</v>
      </c>
      <c r="D81" s="31">
        <f>hidden5!A72</f>
        <v>50246</v>
      </c>
      <c r="E81" s="31">
        <f>hidden5!B72</f>
        <v>0</v>
      </c>
      <c r="F81" s="31">
        <f>hidden5!C72</f>
        <v>2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1:33" x14ac:dyDescent="0.2">
      <c r="A82" s="63" t="s">
        <v>135</v>
      </c>
      <c r="B82" s="18">
        <v>1010434</v>
      </c>
      <c r="C82" s="18">
        <v>7620</v>
      </c>
      <c r="D82" s="31">
        <f>hidden5!A73</f>
        <v>49525191</v>
      </c>
      <c r="E82" s="31">
        <f>hidden5!B73</f>
        <v>1466321</v>
      </c>
      <c r="F82" s="31">
        <f>hidden5!C73</f>
        <v>207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1:33" x14ac:dyDescent="0.2">
      <c r="A83" s="64"/>
      <c r="B83" s="18">
        <v>1010485</v>
      </c>
      <c r="C83" s="18">
        <v>7630</v>
      </c>
      <c r="D83" s="31">
        <f>hidden5!A74</f>
        <v>259414</v>
      </c>
      <c r="E83" s="31">
        <f>hidden5!B74</f>
        <v>42577</v>
      </c>
      <c r="F83" s="31">
        <f>hidden5!C74</f>
        <v>3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1:33" x14ac:dyDescent="0.2">
      <c r="A84" s="64"/>
      <c r="B84" s="18">
        <v>1010486</v>
      </c>
      <c r="C84" s="18">
        <v>7640</v>
      </c>
      <c r="D84" s="31">
        <f>hidden5!A75</f>
        <v>63396249</v>
      </c>
      <c r="E84" s="31">
        <f>hidden5!B75</f>
        <v>10275168</v>
      </c>
      <c r="F84" s="31">
        <f>hidden5!C75</f>
        <v>25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1:33" ht="12.75" customHeight="1" x14ac:dyDescent="0.2">
      <c r="A85" s="64"/>
      <c r="B85" s="18">
        <v>1010487</v>
      </c>
      <c r="C85" s="18">
        <v>7650</v>
      </c>
      <c r="D85" s="31">
        <f>hidden5!A76</f>
        <v>0</v>
      </c>
      <c r="E85" s="31">
        <f>hidden5!B76</f>
        <v>0</v>
      </c>
      <c r="F85" s="31">
        <f>hidden5!C76</f>
        <v>0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1:33" ht="12.2" customHeight="1" x14ac:dyDescent="0.2">
      <c r="A86" s="63" t="s">
        <v>136</v>
      </c>
      <c r="B86" s="18">
        <v>1010435</v>
      </c>
      <c r="C86" s="18">
        <v>7660</v>
      </c>
      <c r="D86" s="31">
        <f>hidden5!A77</f>
        <v>84803048</v>
      </c>
      <c r="E86" s="31">
        <f>hidden5!B77</f>
        <v>10532031</v>
      </c>
      <c r="F86" s="31">
        <f>hidden5!C77</f>
        <v>146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3" ht="12.75" customHeight="1" x14ac:dyDescent="0.2">
      <c r="A87" s="64"/>
      <c r="B87" s="18">
        <v>1010436</v>
      </c>
      <c r="C87" s="18">
        <v>7670</v>
      </c>
      <c r="D87" s="31">
        <f>hidden5!A78</f>
        <v>4173992</v>
      </c>
      <c r="E87" s="31">
        <f>hidden5!B78</f>
        <v>396694</v>
      </c>
      <c r="F87" s="31">
        <f>hidden5!C78</f>
        <v>65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1:33" x14ac:dyDescent="0.2">
      <c r="A88" s="18" t="s">
        <v>137</v>
      </c>
      <c r="B88" s="18">
        <v>1010437</v>
      </c>
      <c r="C88" s="18">
        <v>7680</v>
      </c>
      <c r="D88" s="31">
        <f>hidden5!A79</f>
        <v>14714658</v>
      </c>
      <c r="E88" s="31">
        <f>hidden5!B79</f>
        <v>1049981</v>
      </c>
      <c r="F88" s="31">
        <f>hidden5!C79</f>
        <v>97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1:33" x14ac:dyDescent="0.2">
      <c r="A89" s="63" t="s">
        <v>138</v>
      </c>
      <c r="B89" s="18">
        <v>1010438</v>
      </c>
      <c r="C89" s="18">
        <v>7690</v>
      </c>
      <c r="D89" s="31">
        <f>hidden5!A80</f>
        <v>0</v>
      </c>
      <c r="E89" s="31">
        <f>hidden5!B80</f>
        <v>0</v>
      </c>
      <c r="F89" s="31">
        <f>hidden5!C80</f>
        <v>0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1:33" x14ac:dyDescent="0.2">
      <c r="A90" s="64"/>
      <c r="B90" s="18">
        <v>1010488</v>
      </c>
      <c r="C90" s="18">
        <v>7700</v>
      </c>
      <c r="D90" s="31">
        <f>hidden5!A81</f>
        <v>0</v>
      </c>
      <c r="E90" s="31">
        <f>hidden5!B81</f>
        <v>0</v>
      </c>
      <c r="F90" s="31">
        <f>hidden5!C81</f>
        <v>0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1:33" x14ac:dyDescent="0.2">
      <c r="A91" s="64"/>
      <c r="B91" s="18">
        <v>1010489</v>
      </c>
      <c r="C91" s="18">
        <v>7710</v>
      </c>
      <c r="D91" s="31">
        <f>hidden5!A82</f>
        <v>0</v>
      </c>
      <c r="E91" s="31">
        <f>hidden5!B82</f>
        <v>0</v>
      </c>
      <c r="F91" s="31">
        <f>hidden5!C82</f>
        <v>0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1:33" ht="12.75" customHeight="1" x14ac:dyDescent="0.2">
      <c r="A92" s="64"/>
      <c r="B92" s="18">
        <v>1010490</v>
      </c>
      <c r="C92" s="18">
        <v>7720</v>
      </c>
      <c r="D92" s="31">
        <f>hidden5!A83</f>
        <v>0</v>
      </c>
      <c r="E92" s="31">
        <f>hidden5!B83</f>
        <v>0</v>
      </c>
      <c r="F92" s="31">
        <f>hidden5!C83</f>
        <v>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1:33" ht="12.75" customHeight="1" x14ac:dyDescent="0.2">
      <c r="A93" s="39" t="s">
        <v>182</v>
      </c>
      <c r="B93" s="18">
        <v>1011471</v>
      </c>
      <c r="C93" s="18">
        <v>7725</v>
      </c>
      <c r="D93" s="31">
        <f>hidden5!A84</f>
        <v>60054228</v>
      </c>
      <c r="E93" s="31">
        <f>hidden5!B84</f>
        <v>2659064</v>
      </c>
      <c r="F93" s="31">
        <f>hidden5!C84</f>
        <v>13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1:33" ht="12.75" customHeight="1" x14ac:dyDescent="0.2">
      <c r="A94" s="39" t="s">
        <v>194</v>
      </c>
      <c r="B94" s="18">
        <v>1011431</v>
      </c>
      <c r="C94" s="18">
        <v>7726</v>
      </c>
      <c r="D94" s="31">
        <f>hidden5!A85</f>
        <v>0</v>
      </c>
      <c r="E94" s="31">
        <f>hidden5!B85</f>
        <v>0</v>
      </c>
      <c r="F94" s="31">
        <f>hidden5!C85</f>
        <v>0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1:33" ht="15" customHeight="1" x14ac:dyDescent="0.2">
      <c r="A95" s="18" t="s">
        <v>139</v>
      </c>
      <c r="B95" s="18">
        <v>1010439</v>
      </c>
      <c r="C95" s="18">
        <v>7730</v>
      </c>
      <c r="D95" s="31">
        <f>hidden5!A86</f>
        <v>1844506</v>
      </c>
      <c r="E95" s="31">
        <f>hidden5!B86</f>
        <v>99660</v>
      </c>
      <c r="F95" s="31">
        <f>hidden5!C86</f>
        <v>86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1:33" x14ac:dyDescent="0.2">
      <c r="A96" s="63" t="s">
        <v>140</v>
      </c>
      <c r="B96" s="18">
        <v>1010440</v>
      </c>
      <c r="C96" s="18">
        <v>7740</v>
      </c>
      <c r="D96" s="31">
        <f>hidden5!A87</f>
        <v>9723471</v>
      </c>
      <c r="E96" s="31">
        <f>hidden5!B87</f>
        <v>922097</v>
      </c>
      <c r="F96" s="31">
        <f>hidden5!C87</f>
        <v>118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1:33" ht="12.2" customHeight="1" x14ac:dyDescent="0.2">
      <c r="A97" s="64"/>
      <c r="B97" s="18">
        <v>1010441</v>
      </c>
      <c r="C97" s="18">
        <v>7750</v>
      </c>
      <c r="D97" s="31">
        <f>hidden5!A88</f>
        <v>18570538</v>
      </c>
      <c r="E97" s="31">
        <f>hidden5!B88</f>
        <v>573967</v>
      </c>
      <c r="F97" s="31">
        <f>hidden5!C88</f>
        <v>115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1:33" x14ac:dyDescent="0.2">
      <c r="A98" s="18" t="s">
        <v>141</v>
      </c>
      <c r="B98" s="18">
        <v>1010408</v>
      </c>
      <c r="C98" s="18">
        <v>7760</v>
      </c>
      <c r="D98" s="31">
        <f>hidden5!A89</f>
        <v>478210106</v>
      </c>
      <c r="E98" s="31">
        <f>hidden5!B89</f>
        <v>37635251</v>
      </c>
      <c r="F98" s="31">
        <f>hidden5!C89</f>
        <v>15960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1:33" x14ac:dyDescent="0.2">
      <c r="A99" s="18" t="s">
        <v>142</v>
      </c>
      <c r="B99" s="18">
        <v>1010455</v>
      </c>
      <c r="C99" s="18">
        <v>7770</v>
      </c>
      <c r="D99" s="31">
        <f>hidden5!A90</f>
        <v>72444368</v>
      </c>
      <c r="E99" s="31">
        <f>hidden5!B90</f>
        <v>6715095</v>
      </c>
      <c r="F99" s="31">
        <f>hidden5!C90</f>
        <v>126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1:33" x14ac:dyDescent="0.2">
      <c r="A100" s="33" t="s">
        <v>198</v>
      </c>
      <c r="B100" s="33">
        <v>1011445</v>
      </c>
      <c r="C100" s="33">
        <v>7775</v>
      </c>
      <c r="D100" s="31">
        <f>hidden5!A91</f>
        <v>25545169</v>
      </c>
      <c r="E100" s="31">
        <f>hidden5!B91</f>
        <v>1543285</v>
      </c>
      <c r="F100" s="31">
        <f>hidden5!C91</f>
        <v>17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1:33" x14ac:dyDescent="0.2">
      <c r="A101" s="18" t="s">
        <v>143</v>
      </c>
      <c r="B101" s="18">
        <v>1010409</v>
      </c>
      <c r="C101" s="18">
        <v>7780</v>
      </c>
      <c r="D101" s="31">
        <f>hidden5!A92</f>
        <v>127204692</v>
      </c>
      <c r="E101" s="31">
        <f>hidden5!B92</f>
        <v>3203146</v>
      </c>
      <c r="F101" s="31">
        <f>hidden5!C92</f>
        <v>445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1:33" x14ac:dyDescent="0.2">
      <c r="A102" s="18" t="s">
        <v>144</v>
      </c>
      <c r="B102" s="18">
        <v>1010411</v>
      </c>
      <c r="C102" s="18">
        <v>7790</v>
      </c>
      <c r="D102" s="31">
        <f>hidden5!A93</f>
        <v>490813568</v>
      </c>
      <c r="E102" s="31">
        <f>hidden5!B93</f>
        <v>26919731</v>
      </c>
      <c r="F102" s="31">
        <f>hidden5!C93</f>
        <v>1050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1:33" x14ac:dyDescent="0.2">
      <c r="A103" s="18" t="s">
        <v>145</v>
      </c>
      <c r="B103" s="18">
        <v>1010442</v>
      </c>
      <c r="C103" s="18">
        <v>7800</v>
      </c>
      <c r="D103" s="31">
        <f>hidden5!A94</f>
        <v>203610625</v>
      </c>
      <c r="E103" s="31">
        <f>hidden5!B94</f>
        <v>34590058</v>
      </c>
      <c r="F103" s="31">
        <f>hidden5!C94</f>
        <v>267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1:33" x14ac:dyDescent="0.2">
      <c r="A104" s="18" t="s">
        <v>146</v>
      </c>
      <c r="B104" s="18">
        <v>1010443</v>
      </c>
      <c r="C104" s="18">
        <v>7810</v>
      </c>
      <c r="D104" s="31">
        <f>hidden5!A95</f>
        <v>265801040</v>
      </c>
      <c r="E104" s="31">
        <f>hidden5!B95</f>
        <v>35714421</v>
      </c>
      <c r="F104" s="31">
        <f>hidden5!C95</f>
        <v>24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1:33" x14ac:dyDescent="0.2">
      <c r="A105" s="63" t="s">
        <v>147</v>
      </c>
      <c r="B105" s="18">
        <v>1010444</v>
      </c>
      <c r="C105" s="18">
        <v>7820</v>
      </c>
      <c r="D105" s="31">
        <f>hidden5!A96</f>
        <v>19775378</v>
      </c>
      <c r="E105" s="31">
        <f>hidden5!B96</f>
        <v>2700139</v>
      </c>
      <c r="F105" s="31">
        <f>hidden5!C96</f>
        <v>27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1:33" x14ac:dyDescent="0.2">
      <c r="A106" s="64"/>
      <c r="B106" s="18">
        <v>1010445</v>
      </c>
      <c r="C106" s="18">
        <v>7830</v>
      </c>
      <c r="D106" s="31">
        <f>hidden5!A97</f>
        <v>32021604</v>
      </c>
      <c r="E106" s="31">
        <f>hidden5!B97</f>
        <v>4367843</v>
      </c>
      <c r="F106" s="31">
        <f>hidden5!C97</f>
        <v>13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1:33" x14ac:dyDescent="0.2">
      <c r="A107" s="39" t="s">
        <v>156</v>
      </c>
      <c r="B107" s="18">
        <v>1011417</v>
      </c>
      <c r="C107" s="18">
        <v>7831</v>
      </c>
      <c r="D107" s="31">
        <f>hidden5!A98</f>
        <v>46691355</v>
      </c>
      <c r="E107" s="31">
        <f>hidden5!B98</f>
        <v>7698707</v>
      </c>
      <c r="F107" s="31">
        <f>hidden5!C98</f>
        <v>77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1:33" x14ac:dyDescent="0.2">
      <c r="A108" s="39" t="s">
        <v>183</v>
      </c>
      <c r="B108" s="18">
        <v>1011419</v>
      </c>
      <c r="C108" s="18">
        <v>7832</v>
      </c>
      <c r="D108" s="31">
        <f>hidden5!A99</f>
        <v>133507609</v>
      </c>
      <c r="E108" s="31">
        <f>hidden5!B99</f>
        <v>23179414</v>
      </c>
      <c r="F108" s="31">
        <f>hidden5!C99</f>
        <v>21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1:33" x14ac:dyDescent="0.2">
      <c r="A109" s="18" t="s">
        <v>148</v>
      </c>
      <c r="B109" s="18">
        <v>1010416</v>
      </c>
      <c r="C109" s="18">
        <v>7840</v>
      </c>
      <c r="D109" s="31">
        <f>hidden5!A100</f>
        <v>18203615</v>
      </c>
      <c r="E109" s="31">
        <f>hidden5!B100</f>
        <v>2523525</v>
      </c>
      <c r="F109" s="31">
        <f>hidden5!C100</f>
        <v>15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1:33" x14ac:dyDescent="0.2">
      <c r="A110" s="63" t="s">
        <v>149</v>
      </c>
      <c r="B110" s="18">
        <v>1011414</v>
      </c>
      <c r="C110" s="18">
        <v>7850</v>
      </c>
      <c r="D110" s="31">
        <f>hidden5!A101</f>
        <v>1354536</v>
      </c>
      <c r="E110" s="31">
        <f>hidden5!B101</f>
        <v>45344</v>
      </c>
      <c r="F110" s="31">
        <f>hidden5!C101</f>
        <v>200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 spans="1:33" x14ac:dyDescent="0.2">
      <c r="A111" s="64"/>
      <c r="B111" s="18">
        <v>1011415</v>
      </c>
      <c r="C111" s="18">
        <v>7860</v>
      </c>
      <c r="D111" s="31">
        <f>hidden5!A102</f>
        <v>181948</v>
      </c>
      <c r="E111" s="31">
        <f>hidden5!B102</f>
        <v>9228</v>
      </c>
      <c r="F111" s="31">
        <f>hidden5!C102</f>
        <v>31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1:33" x14ac:dyDescent="0.2">
      <c r="A112" s="64"/>
      <c r="B112" s="18">
        <v>1011416</v>
      </c>
      <c r="C112" s="18">
        <v>7870</v>
      </c>
      <c r="D112" s="31">
        <f>hidden5!A103</f>
        <v>5211864</v>
      </c>
      <c r="E112" s="31">
        <f>hidden5!B103</f>
        <v>157908</v>
      </c>
      <c r="F112" s="31">
        <f>hidden5!C103</f>
        <v>662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1:33" ht="15" customHeight="1" x14ac:dyDescent="0.2">
      <c r="A113" s="63" t="s">
        <v>150</v>
      </c>
      <c r="B113" s="30">
        <v>1010446</v>
      </c>
      <c r="C113" s="18">
        <v>7900</v>
      </c>
      <c r="D113" s="31">
        <f>hidden5!A104</f>
        <v>160640</v>
      </c>
      <c r="E113" s="31">
        <f>hidden5!B104</f>
        <v>5205</v>
      </c>
      <c r="F113" s="31">
        <f>hidden5!C104</f>
        <v>30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1:33" x14ac:dyDescent="0.2">
      <c r="A114" s="64"/>
      <c r="B114" s="30">
        <v>1010491</v>
      </c>
      <c r="C114" s="30">
        <v>7910</v>
      </c>
      <c r="D114" s="31">
        <f>hidden5!A105</f>
        <v>0</v>
      </c>
      <c r="E114" s="31">
        <f>hidden5!B105</f>
        <v>0</v>
      </c>
      <c r="F114" s="31">
        <f>hidden5!C105</f>
        <v>0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 spans="1:33" x14ac:dyDescent="0.2">
      <c r="A115" s="64"/>
      <c r="B115" s="18">
        <v>1010492</v>
      </c>
      <c r="C115" s="18">
        <v>7920</v>
      </c>
      <c r="D115" s="31">
        <f>hidden5!A106</f>
        <v>6712323</v>
      </c>
      <c r="E115" s="31">
        <f>hidden5!B106</f>
        <v>582264</v>
      </c>
      <c r="F115" s="31">
        <f>hidden5!C106</f>
        <v>3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 spans="1:33" x14ac:dyDescent="0.2">
      <c r="A116" s="64"/>
      <c r="B116" s="18">
        <v>1010493</v>
      </c>
      <c r="C116" s="18">
        <v>7930</v>
      </c>
      <c r="D116" s="31">
        <f>hidden5!A107</f>
        <v>0</v>
      </c>
      <c r="E116" s="31">
        <f>hidden5!B107</f>
        <v>0</v>
      </c>
      <c r="F116" s="31">
        <f>hidden5!C107</f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 spans="1:33" x14ac:dyDescent="0.2">
      <c r="A117" s="63" t="s">
        <v>184</v>
      </c>
      <c r="B117" s="18">
        <v>1010447</v>
      </c>
      <c r="C117" s="18">
        <v>8010</v>
      </c>
      <c r="D117" s="31">
        <f>hidden5!A108</f>
        <v>14177</v>
      </c>
      <c r="E117" s="31">
        <f>hidden5!B108</f>
        <v>0</v>
      </c>
      <c r="F117" s="31">
        <f>hidden5!C108</f>
        <v>7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 spans="1:33" x14ac:dyDescent="0.2">
      <c r="A118" s="64"/>
      <c r="B118" s="18">
        <v>1010494</v>
      </c>
      <c r="C118" s="18">
        <v>8020</v>
      </c>
      <c r="D118" s="31">
        <f>hidden5!A109</f>
        <v>0</v>
      </c>
      <c r="E118" s="31">
        <f>hidden5!B109</f>
        <v>0</v>
      </c>
      <c r="F118" s="31">
        <f>hidden5!C109</f>
        <v>0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 spans="1:33" x14ac:dyDescent="0.2">
      <c r="A119" s="64"/>
      <c r="B119" s="18">
        <v>1010495</v>
      </c>
      <c r="C119" s="18">
        <v>8030</v>
      </c>
      <c r="D119" s="31">
        <f>hidden5!A110</f>
        <v>0</v>
      </c>
      <c r="E119" s="31">
        <f>hidden5!B110</f>
        <v>0</v>
      </c>
      <c r="F119" s="31">
        <f>hidden5!C110</f>
        <v>0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 spans="1:33" x14ac:dyDescent="0.2">
      <c r="A120" s="64"/>
      <c r="B120" s="18">
        <v>1010496</v>
      </c>
      <c r="C120" s="18">
        <v>8040</v>
      </c>
      <c r="D120" s="31">
        <f>hidden5!A111</f>
        <v>0</v>
      </c>
      <c r="E120" s="31">
        <f>hidden5!B111</f>
        <v>0</v>
      </c>
      <c r="F120" s="31">
        <f>hidden5!C111</f>
        <v>0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1:33" x14ac:dyDescent="0.2">
      <c r="A121" s="64"/>
      <c r="B121" s="18">
        <v>1010449</v>
      </c>
      <c r="C121" s="18">
        <v>8050</v>
      </c>
      <c r="D121" s="31">
        <f>hidden5!A112</f>
        <v>0</v>
      </c>
      <c r="E121" s="31">
        <f>hidden5!B112</f>
        <v>0</v>
      </c>
      <c r="F121" s="31">
        <f>hidden5!C112</f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1:33" x14ac:dyDescent="0.2">
      <c r="A122" s="64"/>
      <c r="B122" s="18">
        <v>1011401</v>
      </c>
      <c r="C122" s="18">
        <v>8060</v>
      </c>
      <c r="D122" s="31">
        <f>hidden5!A113</f>
        <v>669</v>
      </c>
      <c r="E122" s="31">
        <f>hidden5!B113</f>
        <v>33</v>
      </c>
      <c r="F122" s="31">
        <f>hidden5!C113</f>
        <v>3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1:33" x14ac:dyDescent="0.2">
      <c r="A123" s="64"/>
      <c r="B123" s="18">
        <v>1011402</v>
      </c>
      <c r="C123" s="18">
        <v>8070</v>
      </c>
      <c r="D123" s="31">
        <f>hidden5!A114</f>
        <v>0</v>
      </c>
      <c r="E123" s="31">
        <f>hidden5!B114</f>
        <v>0</v>
      </c>
      <c r="F123" s="31">
        <f>hidden5!C114</f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1:33" x14ac:dyDescent="0.2">
      <c r="A124" s="64"/>
      <c r="B124" s="18">
        <v>1011403</v>
      </c>
      <c r="C124" s="18">
        <v>8080</v>
      </c>
      <c r="D124" s="31">
        <f>hidden5!A115</f>
        <v>176</v>
      </c>
      <c r="E124" s="31">
        <f>hidden5!B115</f>
        <v>17</v>
      </c>
      <c r="F124" s="31">
        <f>hidden5!C115</f>
        <v>2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1:33" x14ac:dyDescent="0.2">
      <c r="A125" s="63" t="s">
        <v>185</v>
      </c>
      <c r="B125" s="18">
        <v>1010448</v>
      </c>
      <c r="C125" s="18">
        <v>8090</v>
      </c>
      <c r="D125" s="31">
        <f>hidden5!A116</f>
        <v>0</v>
      </c>
      <c r="E125" s="31">
        <f>hidden5!B116</f>
        <v>0</v>
      </c>
      <c r="F125" s="31">
        <f>hidden5!C116</f>
        <v>0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1:33" x14ac:dyDescent="0.2">
      <c r="A126" s="64"/>
      <c r="B126" s="18">
        <v>1010497</v>
      </c>
      <c r="C126" s="18">
        <v>8100</v>
      </c>
      <c r="D126" s="31">
        <f>hidden5!A117</f>
        <v>0</v>
      </c>
      <c r="E126" s="31">
        <f>hidden5!B117</f>
        <v>0</v>
      </c>
      <c r="F126" s="31">
        <f>hidden5!C117</f>
        <v>0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1:33" x14ac:dyDescent="0.2">
      <c r="A127" s="64"/>
      <c r="B127" s="18">
        <v>1010498</v>
      </c>
      <c r="C127" s="18">
        <v>8110</v>
      </c>
      <c r="D127" s="31">
        <f>hidden5!A118</f>
        <v>0</v>
      </c>
      <c r="E127" s="31">
        <f>hidden5!B118</f>
        <v>0</v>
      </c>
      <c r="F127" s="31">
        <f>hidden5!C118</f>
        <v>0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1:33" x14ac:dyDescent="0.2">
      <c r="A128" s="64"/>
      <c r="B128" s="18">
        <v>1010499</v>
      </c>
      <c r="C128" s="18">
        <v>8120</v>
      </c>
      <c r="D128" s="31">
        <f>hidden5!A119</f>
        <v>0</v>
      </c>
      <c r="E128" s="31">
        <f>hidden5!B119</f>
        <v>0</v>
      </c>
      <c r="F128" s="31">
        <f>hidden5!C119</f>
        <v>0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1:6" ht="17.45" customHeight="1" x14ac:dyDescent="0.2">
      <c r="A129" s="64"/>
      <c r="B129" s="18">
        <v>1010450</v>
      </c>
      <c r="C129" s="18">
        <v>8130</v>
      </c>
      <c r="D129" s="31">
        <f>hidden5!A120</f>
        <v>0</v>
      </c>
      <c r="E129" s="31">
        <f>hidden5!B120</f>
        <v>0</v>
      </c>
      <c r="F129" s="31">
        <f>hidden5!C120</f>
        <v>0</v>
      </c>
    </row>
    <row r="130" spans="1:6" ht="17.45" customHeight="1" x14ac:dyDescent="0.2">
      <c r="A130" s="64"/>
      <c r="B130" s="18">
        <v>1011404</v>
      </c>
      <c r="C130" s="18">
        <v>8140</v>
      </c>
      <c r="D130" s="31">
        <f>hidden5!A121</f>
        <v>0</v>
      </c>
      <c r="E130" s="31">
        <f>hidden5!B121</f>
        <v>0</v>
      </c>
      <c r="F130" s="31">
        <f>hidden5!C121</f>
        <v>0</v>
      </c>
    </row>
    <row r="131" spans="1:6" ht="17.45" customHeight="1" x14ac:dyDescent="0.2">
      <c r="A131" s="64"/>
      <c r="B131" s="18">
        <v>1011405</v>
      </c>
      <c r="C131" s="18">
        <v>8150</v>
      </c>
      <c r="D131" s="31">
        <f>hidden5!A122</f>
        <v>0</v>
      </c>
      <c r="E131" s="31">
        <f>hidden5!B122</f>
        <v>0</v>
      </c>
      <c r="F131" s="31">
        <f>hidden5!C122</f>
        <v>0</v>
      </c>
    </row>
    <row r="132" spans="1:6" ht="17.45" customHeight="1" x14ac:dyDescent="0.2">
      <c r="A132" s="64"/>
      <c r="B132" s="18">
        <v>1011406</v>
      </c>
      <c r="C132" s="18">
        <v>8160</v>
      </c>
      <c r="D132" s="31">
        <f>hidden5!A123</f>
        <v>0</v>
      </c>
      <c r="E132" s="31">
        <f>hidden5!B123</f>
        <v>0</v>
      </c>
      <c r="F132" s="31">
        <f>hidden5!C123</f>
        <v>0</v>
      </c>
    </row>
    <row r="133" spans="1:6" ht="14.25" customHeight="1" x14ac:dyDescent="0.2">
      <c r="A133" s="63" t="s">
        <v>151</v>
      </c>
      <c r="B133" s="18">
        <v>1010451</v>
      </c>
      <c r="C133" s="18">
        <v>8170</v>
      </c>
      <c r="D133" s="31">
        <f>hidden5!A124</f>
        <v>5092158</v>
      </c>
      <c r="E133" s="31">
        <f>hidden5!B124</f>
        <v>161915</v>
      </c>
      <c r="F133" s="31">
        <f>hidden5!C124</f>
        <v>107</v>
      </c>
    </row>
    <row r="134" spans="1:6" ht="15" customHeight="1" x14ac:dyDescent="0.2">
      <c r="A134" s="64"/>
      <c r="B134" s="18">
        <v>1011407</v>
      </c>
      <c r="C134" s="18">
        <v>8180</v>
      </c>
      <c r="D134" s="31">
        <f>hidden5!A125</f>
        <v>11299</v>
      </c>
      <c r="E134" s="31">
        <f>hidden5!B125</f>
        <v>736</v>
      </c>
      <c r="F134" s="31">
        <f>hidden5!C125</f>
        <v>1</v>
      </c>
    </row>
    <row r="135" spans="1:6" ht="14.25" customHeight="1" x14ac:dyDescent="0.2">
      <c r="A135" s="64"/>
      <c r="B135" s="30">
        <v>1011408</v>
      </c>
      <c r="C135" s="30">
        <v>8190</v>
      </c>
      <c r="D135" s="31">
        <f>hidden5!A126</f>
        <v>59156</v>
      </c>
      <c r="E135" s="31">
        <f>hidden5!B126</f>
        <v>768</v>
      </c>
      <c r="F135" s="31">
        <f>hidden5!C126</f>
        <v>3</v>
      </c>
    </row>
    <row r="136" spans="1:6" ht="14.25" customHeight="1" x14ac:dyDescent="0.2">
      <c r="A136" s="65"/>
      <c r="B136" s="38">
        <v>1011409</v>
      </c>
      <c r="C136" s="38">
        <v>8200</v>
      </c>
      <c r="D136" s="31">
        <f>hidden5!A127</f>
        <v>9556</v>
      </c>
      <c r="E136" s="31">
        <f>hidden5!B127</f>
        <v>0</v>
      </c>
      <c r="F136" s="31">
        <f>hidden5!C127</f>
        <v>1</v>
      </c>
    </row>
    <row r="137" spans="1:6" ht="73.5" customHeight="1" x14ac:dyDescent="0.2">
      <c r="A137" s="40" t="s">
        <v>186</v>
      </c>
      <c r="B137" s="41">
        <v>1010400</v>
      </c>
      <c r="C137" s="41">
        <v>8290</v>
      </c>
      <c r="D137" s="31">
        <f>hidden5!A128</f>
        <v>43806637</v>
      </c>
      <c r="E137" s="31">
        <f>hidden5!B128</f>
        <v>2664259</v>
      </c>
      <c r="F137" s="31">
        <f>hidden5!C128</f>
        <v>1855</v>
      </c>
    </row>
    <row r="138" spans="1:6" ht="62.25" customHeight="1" x14ac:dyDescent="0.2">
      <c r="A138" s="30" t="s">
        <v>157</v>
      </c>
      <c r="B138" s="42"/>
      <c r="C138" s="42">
        <v>8300</v>
      </c>
      <c r="D138" s="31">
        <f>hidden5!A129</f>
        <v>24133787408</v>
      </c>
      <c r="E138" s="31">
        <f>hidden5!B129</f>
        <v>1541537329</v>
      </c>
      <c r="F138" s="13" t="s">
        <v>23</v>
      </c>
    </row>
    <row r="139" spans="1:6" ht="14.25" customHeight="1" x14ac:dyDescent="0.2">
      <c r="A139" s="43"/>
      <c r="B139" s="44"/>
      <c r="C139" s="44"/>
      <c r="D139" s="45"/>
      <c r="E139" s="45"/>
    </row>
    <row r="140" spans="1:6" x14ac:dyDescent="0.2">
      <c r="B140" s="66"/>
      <c r="C140" s="66"/>
      <c r="D140" s="66"/>
      <c r="E140" s="66"/>
    </row>
    <row r="141" spans="1:6" x14ac:dyDescent="0.2">
      <c r="A141" s="21" t="s">
        <v>7</v>
      </c>
      <c r="B141" s="47"/>
      <c r="C141" s="47"/>
      <c r="D141" s="47"/>
      <c r="F141" s="46" t="s">
        <v>153</v>
      </c>
    </row>
  </sheetData>
  <mergeCells count="20">
    <mergeCell ref="A89:A92"/>
    <mergeCell ref="A6:E6"/>
    <mergeCell ref="A7:E7"/>
    <mergeCell ref="A3:F3"/>
    <mergeCell ref="A4:F4"/>
    <mergeCell ref="A10:A36"/>
    <mergeCell ref="A37:A48"/>
    <mergeCell ref="A49:A56"/>
    <mergeCell ref="A57:A74"/>
    <mergeCell ref="A78:A81"/>
    <mergeCell ref="A82:A85"/>
    <mergeCell ref="A86:A87"/>
    <mergeCell ref="A133:A136"/>
    <mergeCell ref="B140:E140"/>
    <mergeCell ref="A96:A97"/>
    <mergeCell ref="A105:A106"/>
    <mergeCell ref="A110:A112"/>
    <mergeCell ref="A113:A116"/>
    <mergeCell ref="A117:A124"/>
    <mergeCell ref="A125:A132"/>
  </mergeCells>
  <printOptions horizontalCentered="1"/>
  <pageMargins left="0" right="0" top="0.39370078740157483" bottom="0.39370078740157483" header="0.19685039370078741" footer="0.19685039370078741"/>
  <pageSetup paperSize="9" scale="74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sqref="A1:IV65536"/>
    </sheetView>
  </sheetViews>
  <sheetFormatPr defaultRowHeight="12.75" x14ac:dyDescent="0.2"/>
  <sheetData>
    <row r="1" spans="1:4" x14ac:dyDescent="0.2">
      <c r="A1">
        <v>34363554960</v>
      </c>
      <c r="B1">
        <v>34165178660</v>
      </c>
      <c r="C1">
        <v>0</v>
      </c>
      <c r="D1">
        <v>2426515</v>
      </c>
    </row>
    <row r="2" spans="1:4" x14ac:dyDescent="0.2">
      <c r="A2">
        <v>34234962442</v>
      </c>
      <c r="B2">
        <v>34044034338</v>
      </c>
      <c r="C2">
        <v>0</v>
      </c>
      <c r="D2">
        <v>2325441</v>
      </c>
    </row>
    <row r="3" spans="1:4" x14ac:dyDescent="0.2">
      <c r="A3">
        <v>1630575658</v>
      </c>
      <c r="B3">
        <v>1639455519</v>
      </c>
      <c r="C3">
        <v>16394363881</v>
      </c>
      <c r="D3">
        <v>221110</v>
      </c>
    </row>
    <row r="4" spans="1:4" x14ac:dyDescent="0.2">
      <c r="A4">
        <v>1745637</v>
      </c>
      <c r="B4">
        <v>1739095</v>
      </c>
      <c r="C4">
        <v>19166483</v>
      </c>
      <c r="D4">
        <v>1776</v>
      </c>
    </row>
    <row r="5" spans="1:4" x14ac:dyDescent="0.2">
      <c r="A5">
        <v>9337140775</v>
      </c>
      <c r="B5">
        <v>9161769821</v>
      </c>
      <c r="C5">
        <v>50889365969</v>
      </c>
      <c r="D5">
        <v>879004</v>
      </c>
    </row>
    <row r="6" spans="1:4" x14ac:dyDescent="0.2">
      <c r="A6">
        <v>15598592980</v>
      </c>
      <c r="B6">
        <v>15592330504</v>
      </c>
      <c r="C6">
        <v>78076314595</v>
      </c>
      <c r="D6">
        <v>1412119</v>
      </c>
    </row>
    <row r="7" spans="1:4" x14ac:dyDescent="0.2">
      <c r="A7">
        <v>108644828</v>
      </c>
      <c r="B7">
        <v>105149846</v>
      </c>
      <c r="C7">
        <v>689100158</v>
      </c>
      <c r="D7">
        <v>16454</v>
      </c>
    </row>
    <row r="8" spans="1:4" x14ac:dyDescent="0.2">
      <c r="A8">
        <v>187755316</v>
      </c>
      <c r="B8">
        <v>187755855</v>
      </c>
      <c r="C8">
        <v>1126757290</v>
      </c>
      <c r="D8">
        <v>25242</v>
      </c>
    </row>
    <row r="9" spans="1:4" x14ac:dyDescent="0.2">
      <c r="A9">
        <v>8205446</v>
      </c>
      <c r="B9">
        <v>8205446</v>
      </c>
      <c r="C9">
        <v>42225786</v>
      </c>
      <c r="D9">
        <v>461</v>
      </c>
    </row>
    <row r="10" spans="1:4" x14ac:dyDescent="0.2">
      <c r="A10">
        <v>289064</v>
      </c>
      <c r="B10">
        <v>289064</v>
      </c>
      <c r="C10">
        <v>1469091</v>
      </c>
      <c r="D10">
        <v>80</v>
      </c>
    </row>
    <row r="11" spans="1:4" x14ac:dyDescent="0.2">
      <c r="A11">
        <v>61672231</v>
      </c>
      <c r="B11">
        <v>59323507</v>
      </c>
      <c r="C11">
        <v>309420984</v>
      </c>
      <c r="D11">
        <v>12471</v>
      </c>
    </row>
    <row r="12" spans="1:4" x14ac:dyDescent="0.2">
      <c r="A12">
        <v>5961947476</v>
      </c>
      <c r="B12">
        <v>5954039291</v>
      </c>
      <c r="C12">
        <v>37851790674</v>
      </c>
      <c r="D12">
        <v>1070859</v>
      </c>
    </row>
    <row r="13" spans="1:4" x14ac:dyDescent="0.2">
      <c r="A13">
        <v>1047731488</v>
      </c>
      <c r="B13">
        <v>1038709514</v>
      </c>
      <c r="C13">
        <v>0</v>
      </c>
      <c r="D13">
        <v>367903</v>
      </c>
    </row>
    <row r="14" spans="1:4" x14ac:dyDescent="0.2">
      <c r="A14">
        <v>161332198</v>
      </c>
      <c r="B14">
        <v>154629734</v>
      </c>
      <c r="C14">
        <v>0</v>
      </c>
      <c r="D14">
        <v>5909</v>
      </c>
    </row>
    <row r="15" spans="1:4" x14ac:dyDescent="0.2">
      <c r="A15">
        <v>1334603216</v>
      </c>
      <c r="B15">
        <v>1357022649</v>
      </c>
      <c r="C15">
        <v>0</v>
      </c>
      <c r="D15">
        <v>497256</v>
      </c>
    </row>
    <row r="16" spans="1:4" x14ac:dyDescent="0.2">
      <c r="A16">
        <v>121431700</v>
      </c>
      <c r="B16">
        <v>118080540</v>
      </c>
      <c r="C16">
        <v>0</v>
      </c>
      <c r="D16">
        <v>82253</v>
      </c>
    </row>
    <row r="17" spans="1:4" x14ac:dyDescent="0.2">
      <c r="A17">
        <v>3840650</v>
      </c>
      <c r="B17">
        <v>3763697</v>
      </c>
      <c r="C17">
        <v>0</v>
      </c>
      <c r="D17">
        <v>2673</v>
      </c>
    </row>
    <row r="18" spans="1:4" x14ac:dyDescent="0.2">
      <c r="A18">
        <v>217677</v>
      </c>
      <c r="B18">
        <v>217880</v>
      </c>
      <c r="C18">
        <v>0</v>
      </c>
      <c r="D18">
        <v>644</v>
      </c>
    </row>
    <row r="19" spans="1:4" x14ac:dyDescent="0.2">
      <c r="A19">
        <v>355699</v>
      </c>
      <c r="B19">
        <v>350243</v>
      </c>
      <c r="C19">
        <v>0</v>
      </c>
      <c r="D19">
        <v>2389</v>
      </c>
    </row>
    <row r="20" spans="1:4" x14ac:dyDescent="0.2">
      <c r="A20">
        <v>7160818</v>
      </c>
      <c r="B20">
        <v>3063782</v>
      </c>
      <c r="C20">
        <v>0</v>
      </c>
      <c r="D20">
        <v>2661</v>
      </c>
    </row>
    <row r="21" spans="1:4" x14ac:dyDescent="0.2">
      <c r="A21">
        <v>37711</v>
      </c>
      <c r="B21">
        <v>21702</v>
      </c>
      <c r="C21">
        <v>0</v>
      </c>
      <c r="D21">
        <v>363</v>
      </c>
    </row>
    <row r="22" spans="1:4" x14ac:dyDescent="0.2">
      <c r="A22">
        <v>31328318959</v>
      </c>
      <c r="B22">
        <v>31138006040</v>
      </c>
      <c r="C22">
        <v>0</v>
      </c>
      <c r="D22">
        <v>2275224</v>
      </c>
    </row>
    <row r="23" spans="1:4" x14ac:dyDescent="0.2">
      <c r="A23">
        <v>29760349876</v>
      </c>
      <c r="B23">
        <v>29585459979</v>
      </c>
      <c r="C23">
        <v>0</v>
      </c>
      <c r="D23">
        <v>2241437</v>
      </c>
    </row>
    <row r="24" spans="1:4" x14ac:dyDescent="0.2">
      <c r="A24">
        <v>20905176325</v>
      </c>
      <c r="B24">
        <v>20756103816</v>
      </c>
      <c r="C24">
        <v>0</v>
      </c>
      <c r="D24">
        <v>2219406</v>
      </c>
    </row>
    <row r="25" spans="1:4" x14ac:dyDescent="0.2">
      <c r="A25">
        <v>1786996475</v>
      </c>
      <c r="B25">
        <v>1783127574</v>
      </c>
      <c r="C25">
        <v>0</v>
      </c>
      <c r="D25">
        <v>116264</v>
      </c>
    </row>
    <row r="26" spans="1:4" x14ac:dyDescent="0.2">
      <c r="A26">
        <v>145331197</v>
      </c>
      <c r="B26">
        <v>145931381</v>
      </c>
      <c r="C26">
        <v>0</v>
      </c>
      <c r="D26">
        <v>32729</v>
      </c>
    </row>
    <row r="27" spans="1:4" x14ac:dyDescent="0.2">
      <c r="A27">
        <v>1141451443</v>
      </c>
      <c r="B27">
        <v>1144383142</v>
      </c>
      <c r="C27">
        <v>0</v>
      </c>
      <c r="D27">
        <v>340335</v>
      </c>
    </row>
    <row r="28" spans="1:4" x14ac:dyDescent="0.2">
      <c r="A28">
        <v>43561444</v>
      </c>
      <c r="B28">
        <v>41833366</v>
      </c>
      <c r="C28">
        <v>0</v>
      </c>
      <c r="D28">
        <v>11982</v>
      </c>
    </row>
    <row r="29" spans="1:4" x14ac:dyDescent="0.2">
      <c r="A29">
        <v>5724152287</v>
      </c>
      <c r="B29">
        <v>5707926743</v>
      </c>
      <c r="C29">
        <v>0</v>
      </c>
      <c r="D29">
        <v>1019161</v>
      </c>
    </row>
    <row r="30" spans="1:4" x14ac:dyDescent="0.2">
      <c r="A30">
        <v>127973385</v>
      </c>
      <c r="B30">
        <v>126930283</v>
      </c>
      <c r="C30">
        <v>0</v>
      </c>
      <c r="D30">
        <v>39302</v>
      </c>
    </row>
    <row r="31" spans="1:4" x14ac:dyDescent="0.2">
      <c r="A31">
        <v>513411</v>
      </c>
      <c r="B31">
        <v>513411</v>
      </c>
      <c r="C31">
        <v>0</v>
      </c>
      <c r="D31">
        <v>123</v>
      </c>
    </row>
    <row r="32" spans="1:4" x14ac:dyDescent="0.2">
      <c r="A32">
        <v>2630098</v>
      </c>
      <c r="B32">
        <v>722823</v>
      </c>
      <c r="C32">
        <v>0</v>
      </c>
      <c r="D32">
        <v>418</v>
      </c>
    </row>
    <row r="33" spans="1:4" x14ac:dyDescent="0.2">
      <c r="A33">
        <v>1565338985</v>
      </c>
      <c r="B33">
        <v>1551823238</v>
      </c>
      <c r="C33">
        <v>0</v>
      </c>
      <c r="D33">
        <v>34403</v>
      </c>
    </row>
    <row r="34" spans="1:4" x14ac:dyDescent="0.2">
      <c r="A34">
        <v>5284764586</v>
      </c>
      <c r="B34">
        <v>5258185540</v>
      </c>
      <c r="C34">
        <v>0</v>
      </c>
      <c r="D34">
        <v>2319491</v>
      </c>
    </row>
    <row r="35" spans="1:4" x14ac:dyDescent="0.2">
      <c r="A35">
        <v>39951785</v>
      </c>
      <c r="B35">
        <v>40284970</v>
      </c>
      <c r="C35">
        <v>0</v>
      </c>
      <c r="D35">
        <v>8209</v>
      </c>
    </row>
    <row r="36" spans="1:4" x14ac:dyDescent="0.2">
      <c r="A36">
        <v>528779694</v>
      </c>
      <c r="B36">
        <v>521003388</v>
      </c>
      <c r="C36">
        <v>0</v>
      </c>
      <c r="D36">
        <v>5512</v>
      </c>
    </row>
    <row r="37" spans="1:4" x14ac:dyDescent="0.2">
      <c r="A37">
        <v>0</v>
      </c>
      <c r="B37">
        <v>0</v>
      </c>
      <c r="C37">
        <v>23925429639</v>
      </c>
      <c r="D37">
        <v>0</v>
      </c>
    </row>
    <row r="38" spans="1:4" x14ac:dyDescent="0.2">
      <c r="A38">
        <v>202557087920</v>
      </c>
      <c r="B38">
        <v>201397366381</v>
      </c>
      <c r="C38">
        <v>209325404550</v>
      </c>
      <c r="D38">
        <v>20017579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sqref="A1:IV65536"/>
    </sheetView>
  </sheetViews>
  <sheetFormatPr defaultColWidth="28.85546875" defaultRowHeight="12.75" x14ac:dyDescent="0.2"/>
  <cols>
    <col min="1" max="1" width="34.85546875" customWidth="1"/>
  </cols>
  <sheetData>
    <row r="1" spans="1:7" x14ac:dyDescent="0.2">
      <c r="A1">
        <v>5426595203</v>
      </c>
      <c r="B1">
        <v>1084741456</v>
      </c>
      <c r="C1">
        <v>1484479562</v>
      </c>
      <c r="D1">
        <v>296894048</v>
      </c>
      <c r="E1">
        <v>124695303</v>
      </c>
      <c r="F1">
        <v>663152105</v>
      </c>
      <c r="G1">
        <v>0</v>
      </c>
    </row>
    <row r="2" spans="1:7" x14ac:dyDescent="0.2">
      <c r="A2">
        <v>10867555</v>
      </c>
      <c r="B2">
        <v>2173512</v>
      </c>
      <c r="C2">
        <v>993987</v>
      </c>
      <c r="D2">
        <v>198801</v>
      </c>
      <c r="E2">
        <v>453417</v>
      </c>
      <c r="F2">
        <v>1521294</v>
      </c>
      <c r="G2">
        <v>1640</v>
      </c>
    </row>
    <row r="3" spans="1:7" x14ac:dyDescent="0.2">
      <c r="A3">
        <v>555224530</v>
      </c>
      <c r="B3">
        <v>111044900</v>
      </c>
      <c r="C3">
        <v>330877298</v>
      </c>
      <c r="D3">
        <v>66175463</v>
      </c>
      <c r="E3">
        <v>4990036</v>
      </c>
      <c r="F3">
        <v>39879401</v>
      </c>
      <c r="G3">
        <v>17258</v>
      </c>
    </row>
    <row r="4" spans="1:7" x14ac:dyDescent="0.2">
      <c r="A4">
        <v>798460171</v>
      </c>
      <c r="B4">
        <v>159691789</v>
      </c>
      <c r="C4">
        <v>114507045</v>
      </c>
      <c r="D4">
        <v>22901417</v>
      </c>
      <c r="E4">
        <v>15006546</v>
      </c>
      <c r="F4">
        <v>121783826</v>
      </c>
      <c r="G4">
        <v>24925</v>
      </c>
    </row>
    <row r="5" spans="1:7" x14ac:dyDescent="0.2">
      <c r="A5">
        <v>23503115</v>
      </c>
      <c r="B5">
        <v>4700624</v>
      </c>
      <c r="C5">
        <v>4658106</v>
      </c>
      <c r="D5">
        <v>931615</v>
      </c>
      <c r="E5">
        <v>865558</v>
      </c>
      <c r="F5">
        <v>2903451</v>
      </c>
      <c r="G5">
        <v>4036</v>
      </c>
    </row>
    <row r="6" spans="1:7" x14ac:dyDescent="0.2">
      <c r="A6">
        <v>44099758</v>
      </c>
      <c r="B6">
        <v>8819958</v>
      </c>
      <c r="C6">
        <v>8031118</v>
      </c>
      <c r="D6">
        <v>1606229</v>
      </c>
      <c r="E6">
        <v>941096</v>
      </c>
      <c r="F6">
        <v>6272633</v>
      </c>
      <c r="G6">
        <v>38716</v>
      </c>
    </row>
    <row r="7" spans="1:7" x14ac:dyDescent="0.2">
      <c r="A7">
        <v>84011994</v>
      </c>
      <c r="B7">
        <v>16802398</v>
      </c>
      <c r="C7">
        <v>17747901</v>
      </c>
      <c r="D7">
        <v>3549583</v>
      </c>
      <c r="E7">
        <v>3174758</v>
      </c>
      <c r="F7">
        <v>10078057</v>
      </c>
      <c r="G7">
        <v>17074</v>
      </c>
    </row>
    <row r="8" spans="1:7" x14ac:dyDescent="0.2">
      <c r="A8">
        <v>201599</v>
      </c>
      <c r="B8">
        <v>40318</v>
      </c>
      <c r="C8">
        <v>25748</v>
      </c>
      <c r="D8">
        <v>5150</v>
      </c>
      <c r="E8">
        <v>1985</v>
      </c>
      <c r="F8">
        <v>33183</v>
      </c>
      <c r="G8">
        <v>274</v>
      </c>
    </row>
    <row r="9" spans="1:7" x14ac:dyDescent="0.2">
      <c r="A9">
        <v>224159752</v>
      </c>
      <c r="B9">
        <v>44831947</v>
      </c>
      <c r="C9">
        <v>46395211</v>
      </c>
      <c r="D9">
        <v>9279042</v>
      </c>
      <c r="E9">
        <v>18793637</v>
      </c>
      <c r="F9">
        <v>16759268</v>
      </c>
      <c r="G9">
        <v>1318</v>
      </c>
    </row>
    <row r="10" spans="1:7" x14ac:dyDescent="0.2">
      <c r="A10">
        <v>2571766</v>
      </c>
      <c r="B10">
        <v>514353</v>
      </c>
      <c r="C10">
        <v>26346</v>
      </c>
      <c r="D10">
        <v>5270</v>
      </c>
      <c r="E10">
        <v>8156</v>
      </c>
      <c r="F10">
        <v>500927</v>
      </c>
      <c r="G10">
        <v>40</v>
      </c>
    </row>
    <row r="11" spans="1:7" x14ac:dyDescent="0.2">
      <c r="A11">
        <v>11631731</v>
      </c>
      <c r="B11">
        <v>2326347</v>
      </c>
      <c r="C11">
        <v>2323164</v>
      </c>
      <c r="D11">
        <v>464631</v>
      </c>
      <c r="E11">
        <v>135164</v>
      </c>
      <c r="F11">
        <v>1726552</v>
      </c>
      <c r="G11">
        <v>1113</v>
      </c>
    </row>
    <row r="12" spans="1:7" x14ac:dyDescent="0.2">
      <c r="A12">
        <v>15570205</v>
      </c>
      <c r="B12">
        <v>3114041</v>
      </c>
      <c r="C12">
        <v>405883</v>
      </c>
      <c r="D12">
        <v>81177</v>
      </c>
      <c r="E12">
        <v>96977</v>
      </c>
      <c r="F12">
        <v>2935887</v>
      </c>
      <c r="G12">
        <v>98</v>
      </c>
    </row>
    <row r="13" spans="1:7" x14ac:dyDescent="0.2">
      <c r="A13">
        <v>13771520</v>
      </c>
      <c r="B13">
        <v>2754221</v>
      </c>
      <c r="C13">
        <v>2550417</v>
      </c>
      <c r="D13">
        <v>510082</v>
      </c>
      <c r="E13">
        <v>464241</v>
      </c>
      <c r="F13">
        <v>1779898</v>
      </c>
      <c r="G13">
        <v>6615</v>
      </c>
    </row>
    <row r="14" spans="1:7" x14ac:dyDescent="0.2">
      <c r="A14">
        <v>9204331</v>
      </c>
      <c r="B14">
        <v>1840867</v>
      </c>
      <c r="C14">
        <v>2456860</v>
      </c>
      <c r="D14">
        <v>491373</v>
      </c>
      <c r="E14">
        <v>2170</v>
      </c>
      <c r="F14">
        <v>1347324</v>
      </c>
      <c r="G14">
        <v>225</v>
      </c>
    </row>
    <row r="15" spans="1:7" x14ac:dyDescent="0.2">
      <c r="A15">
        <v>11959958</v>
      </c>
      <c r="B15">
        <v>2391994</v>
      </c>
      <c r="C15">
        <v>4139434</v>
      </c>
      <c r="D15">
        <v>827880</v>
      </c>
      <c r="E15">
        <v>442321</v>
      </c>
      <c r="F15">
        <v>1121793</v>
      </c>
      <c r="G15">
        <v>3032</v>
      </c>
    </row>
    <row r="16" spans="1:7" x14ac:dyDescent="0.2">
      <c r="A16">
        <v>292694149</v>
      </c>
      <c r="B16">
        <v>58538826</v>
      </c>
      <c r="C16">
        <v>28056638</v>
      </c>
      <c r="D16">
        <v>5611324</v>
      </c>
      <c r="E16">
        <v>7414950</v>
      </c>
      <c r="F16">
        <v>45512552</v>
      </c>
      <c r="G16">
        <v>34917</v>
      </c>
    </row>
    <row r="17" spans="1:7" x14ac:dyDescent="0.2">
      <c r="A17">
        <v>27202214</v>
      </c>
      <c r="B17">
        <v>5440445</v>
      </c>
      <c r="C17">
        <v>2015379</v>
      </c>
      <c r="D17">
        <v>403078</v>
      </c>
      <c r="E17">
        <v>1102886</v>
      </c>
      <c r="F17">
        <v>3934481</v>
      </c>
      <c r="G17">
        <v>2805</v>
      </c>
    </row>
    <row r="18" spans="1:7" x14ac:dyDescent="0.2">
      <c r="A18">
        <v>60586241</v>
      </c>
      <c r="B18">
        <v>12117244</v>
      </c>
      <c r="C18">
        <v>23474960</v>
      </c>
      <c r="D18">
        <v>4694991</v>
      </c>
      <c r="E18">
        <v>1436909</v>
      </c>
      <c r="F18">
        <v>5985344</v>
      </c>
      <c r="G18">
        <v>1932</v>
      </c>
    </row>
    <row r="19" spans="1:7" x14ac:dyDescent="0.2">
      <c r="A19">
        <v>24651</v>
      </c>
      <c r="B19">
        <v>4930</v>
      </c>
      <c r="C19">
        <v>4996</v>
      </c>
      <c r="D19">
        <v>999</v>
      </c>
      <c r="E19">
        <v>792</v>
      </c>
      <c r="F19">
        <v>3139</v>
      </c>
      <c r="G19">
        <v>4</v>
      </c>
    </row>
    <row r="20" spans="1:7" x14ac:dyDescent="0.2">
      <c r="A20">
        <v>441075</v>
      </c>
      <c r="B20">
        <v>88215</v>
      </c>
      <c r="C20">
        <v>0</v>
      </c>
      <c r="D20">
        <v>0</v>
      </c>
      <c r="E20">
        <v>8949</v>
      </c>
      <c r="F20">
        <v>79266</v>
      </c>
      <c r="G20">
        <v>11</v>
      </c>
    </row>
    <row r="21" spans="1:7" x14ac:dyDescent="0.2">
      <c r="A21">
        <v>16929906</v>
      </c>
      <c r="B21">
        <v>3385939</v>
      </c>
      <c r="C21">
        <v>10591282</v>
      </c>
      <c r="D21">
        <v>2118262</v>
      </c>
      <c r="E21">
        <v>396384</v>
      </c>
      <c r="F21">
        <v>871293</v>
      </c>
      <c r="G21">
        <v>5645</v>
      </c>
    </row>
    <row r="22" spans="1:7" x14ac:dyDescent="0.2">
      <c r="A22">
        <v>143668</v>
      </c>
      <c r="B22">
        <v>28734</v>
      </c>
      <c r="C22">
        <v>13801</v>
      </c>
      <c r="D22">
        <v>2760</v>
      </c>
      <c r="E22">
        <v>2115</v>
      </c>
      <c r="F22">
        <v>23859</v>
      </c>
      <c r="G22">
        <v>25</v>
      </c>
    </row>
    <row r="23" spans="1:7" x14ac:dyDescent="0.2">
      <c r="A23">
        <v>509158</v>
      </c>
      <c r="B23">
        <v>101837</v>
      </c>
      <c r="C23">
        <v>68889</v>
      </c>
      <c r="D23">
        <v>13777</v>
      </c>
      <c r="E23">
        <v>6847</v>
      </c>
      <c r="F23">
        <v>81213</v>
      </c>
      <c r="G23">
        <v>740</v>
      </c>
    </row>
    <row r="24" spans="1:7" x14ac:dyDescent="0.2">
      <c r="A24">
        <v>21873833</v>
      </c>
      <c r="B24">
        <v>4374765</v>
      </c>
      <c r="C24">
        <v>13053734</v>
      </c>
      <c r="D24">
        <v>2610746</v>
      </c>
      <c r="E24">
        <v>1364952</v>
      </c>
      <c r="F24">
        <v>399067</v>
      </c>
      <c r="G24">
        <v>61</v>
      </c>
    </row>
    <row r="25" spans="1:7" x14ac:dyDescent="0.2">
      <c r="A25">
        <v>711308</v>
      </c>
      <c r="B25">
        <v>142262</v>
      </c>
      <c r="C25">
        <v>164247</v>
      </c>
      <c r="D25">
        <v>32850</v>
      </c>
      <c r="E25">
        <v>11074</v>
      </c>
      <c r="F25">
        <v>98338</v>
      </c>
      <c r="G25">
        <v>126</v>
      </c>
    </row>
    <row r="26" spans="1:7" x14ac:dyDescent="0.2">
      <c r="A26">
        <v>89554753</v>
      </c>
      <c r="B26">
        <v>17910936</v>
      </c>
      <c r="C26">
        <v>13182636</v>
      </c>
      <c r="D26">
        <v>2636521</v>
      </c>
      <c r="E26">
        <v>2506695</v>
      </c>
      <c r="F26">
        <v>12767720</v>
      </c>
      <c r="G26">
        <v>11548</v>
      </c>
    </row>
    <row r="27" spans="1:7" x14ac:dyDescent="0.2">
      <c r="A27">
        <v>58927380</v>
      </c>
      <c r="B27">
        <v>11785474</v>
      </c>
      <c r="C27">
        <v>25656227</v>
      </c>
      <c r="D27">
        <v>5131245</v>
      </c>
      <c r="E27">
        <v>332540</v>
      </c>
      <c r="F27">
        <v>6321689</v>
      </c>
      <c r="G27">
        <v>1367</v>
      </c>
    </row>
    <row r="28" spans="1:7" x14ac:dyDescent="0.2">
      <c r="A28">
        <v>144009</v>
      </c>
      <c r="B28">
        <v>28801</v>
      </c>
      <c r="C28">
        <v>31099</v>
      </c>
      <c r="D28">
        <v>6220</v>
      </c>
      <c r="E28">
        <v>1716</v>
      </c>
      <c r="F28">
        <v>20865</v>
      </c>
      <c r="G28">
        <v>16</v>
      </c>
    </row>
    <row r="29" spans="1:7" x14ac:dyDescent="0.2">
      <c r="A29">
        <v>139509952</v>
      </c>
      <c r="B29">
        <v>27901989</v>
      </c>
      <c r="C29">
        <v>7139296</v>
      </c>
      <c r="D29">
        <v>1427858</v>
      </c>
      <c r="E29">
        <v>4835054</v>
      </c>
      <c r="F29">
        <v>21639077</v>
      </c>
      <c r="G29">
        <v>619</v>
      </c>
    </row>
    <row r="30" spans="1:7" x14ac:dyDescent="0.2">
      <c r="A30">
        <v>52657559</v>
      </c>
      <c r="B30">
        <v>10531508</v>
      </c>
      <c r="C30">
        <v>7869382</v>
      </c>
      <c r="D30">
        <v>1573878</v>
      </c>
      <c r="E30">
        <v>2260124</v>
      </c>
      <c r="F30">
        <v>6697506</v>
      </c>
      <c r="G30">
        <v>971</v>
      </c>
    </row>
    <row r="31" spans="1:7" x14ac:dyDescent="0.2">
      <c r="A31">
        <v>1180747</v>
      </c>
      <c r="B31">
        <v>236147</v>
      </c>
      <c r="C31">
        <v>331673</v>
      </c>
      <c r="D31">
        <v>66335</v>
      </c>
      <c r="E31">
        <v>10237</v>
      </c>
      <c r="F31">
        <v>159575</v>
      </c>
      <c r="G31">
        <v>212</v>
      </c>
    </row>
    <row r="32" spans="1:7" x14ac:dyDescent="0.2">
      <c r="A32">
        <v>381524354</v>
      </c>
      <c r="B32">
        <v>76304085</v>
      </c>
      <c r="C32">
        <v>179645441</v>
      </c>
      <c r="D32">
        <v>35929092</v>
      </c>
      <c r="E32">
        <v>3490876</v>
      </c>
      <c r="F32">
        <v>36884117</v>
      </c>
      <c r="G32">
        <v>15842</v>
      </c>
    </row>
    <row r="33" spans="1:7" x14ac:dyDescent="0.2">
      <c r="A33">
        <v>129350418</v>
      </c>
      <c r="B33">
        <v>25870083</v>
      </c>
      <c r="C33">
        <v>17103548</v>
      </c>
      <c r="D33">
        <v>3420710</v>
      </c>
      <c r="E33">
        <v>569321</v>
      </c>
      <c r="F33">
        <v>21880052</v>
      </c>
      <c r="G33">
        <v>70</v>
      </c>
    </row>
    <row r="34" spans="1:7" x14ac:dyDescent="0.2">
      <c r="A34">
        <v>3107804</v>
      </c>
      <c r="B34">
        <v>621561</v>
      </c>
      <c r="C34">
        <v>4226007</v>
      </c>
      <c r="D34">
        <v>845201</v>
      </c>
      <c r="E34">
        <v>33822</v>
      </c>
      <c r="F34">
        <v>-257462</v>
      </c>
      <c r="G34">
        <v>4</v>
      </c>
    </row>
    <row r="35" spans="1:7" x14ac:dyDescent="0.2">
      <c r="A35">
        <v>1029927</v>
      </c>
      <c r="B35">
        <v>205987</v>
      </c>
      <c r="C35">
        <v>385934</v>
      </c>
      <c r="D35">
        <v>77187</v>
      </c>
      <c r="E35">
        <v>2628</v>
      </c>
      <c r="F35">
        <v>126172</v>
      </c>
      <c r="G35">
        <v>133</v>
      </c>
    </row>
    <row r="36" spans="1:7" x14ac:dyDescent="0.2">
      <c r="A36">
        <v>288705</v>
      </c>
      <c r="B36">
        <v>57742</v>
      </c>
      <c r="C36">
        <v>149249</v>
      </c>
      <c r="D36">
        <v>29850</v>
      </c>
      <c r="E36">
        <v>2845</v>
      </c>
      <c r="F36">
        <v>25047</v>
      </c>
      <c r="G36">
        <v>19</v>
      </c>
    </row>
    <row r="37" spans="1:7" x14ac:dyDescent="0.2">
      <c r="A37">
        <v>2576220</v>
      </c>
      <c r="B37">
        <v>515239</v>
      </c>
      <c r="C37">
        <v>501341</v>
      </c>
      <c r="D37">
        <v>100271</v>
      </c>
      <c r="E37">
        <v>37891</v>
      </c>
      <c r="F37">
        <v>377077</v>
      </c>
      <c r="G37">
        <v>676</v>
      </c>
    </row>
    <row r="38" spans="1:7" x14ac:dyDescent="0.2">
      <c r="A38">
        <v>12881</v>
      </c>
      <c r="B38">
        <v>2576</v>
      </c>
      <c r="C38">
        <v>0</v>
      </c>
      <c r="D38">
        <v>0</v>
      </c>
      <c r="E38">
        <v>0</v>
      </c>
      <c r="F38">
        <v>2576</v>
      </c>
      <c r="G38">
        <v>2</v>
      </c>
    </row>
    <row r="39" spans="1:7" x14ac:dyDescent="0.2">
      <c r="A39">
        <v>5489226</v>
      </c>
      <c r="B39">
        <v>1097846</v>
      </c>
      <c r="C39">
        <v>1033411</v>
      </c>
      <c r="D39">
        <v>206684</v>
      </c>
      <c r="E39">
        <v>172782</v>
      </c>
      <c r="F39">
        <v>718380</v>
      </c>
      <c r="G39">
        <v>941</v>
      </c>
    </row>
    <row r="40" spans="1:7" x14ac:dyDescent="0.2">
      <c r="A40">
        <v>2686692</v>
      </c>
      <c r="B40">
        <v>537336</v>
      </c>
      <c r="C40">
        <v>766338</v>
      </c>
      <c r="D40">
        <v>153267</v>
      </c>
      <c r="E40">
        <v>65079</v>
      </c>
      <c r="F40">
        <v>318990</v>
      </c>
      <c r="G40">
        <v>373</v>
      </c>
    </row>
    <row r="41" spans="1:7" x14ac:dyDescent="0.2">
      <c r="A41">
        <v>63140022</v>
      </c>
      <c r="B41">
        <v>12628005</v>
      </c>
      <c r="C41">
        <v>21426487</v>
      </c>
      <c r="D41">
        <v>4285298</v>
      </c>
      <c r="E41">
        <v>954159</v>
      </c>
      <c r="F41">
        <v>7388548</v>
      </c>
      <c r="G41">
        <v>110</v>
      </c>
    </row>
    <row r="42" spans="1:7" x14ac:dyDescent="0.2">
      <c r="A42">
        <v>281447077</v>
      </c>
      <c r="B42">
        <v>56289270</v>
      </c>
      <c r="C42">
        <v>174210416</v>
      </c>
      <c r="D42">
        <v>34842085</v>
      </c>
      <c r="E42">
        <v>132944</v>
      </c>
      <c r="F42">
        <v>21314241</v>
      </c>
      <c r="G42">
        <v>1376</v>
      </c>
    </row>
    <row r="43" spans="1:7" x14ac:dyDescent="0.2">
      <c r="A43">
        <v>31904</v>
      </c>
      <c r="B43">
        <v>6381</v>
      </c>
      <c r="C43">
        <v>13658</v>
      </c>
      <c r="D43">
        <v>2732</v>
      </c>
      <c r="E43">
        <v>401</v>
      </c>
      <c r="F43">
        <v>3248</v>
      </c>
      <c r="G43">
        <v>3</v>
      </c>
    </row>
    <row r="44" spans="1:7" x14ac:dyDescent="0.2">
      <c r="A44">
        <v>13152810</v>
      </c>
      <c r="B44">
        <v>2630564</v>
      </c>
      <c r="C44">
        <v>1815573</v>
      </c>
      <c r="D44">
        <v>363115</v>
      </c>
      <c r="E44">
        <v>448625</v>
      </c>
      <c r="F44">
        <v>1818824</v>
      </c>
      <c r="G44">
        <v>1233</v>
      </c>
    </row>
    <row r="45" spans="1:7" x14ac:dyDescent="0.2">
      <c r="A45">
        <v>11816392</v>
      </c>
      <c r="B45">
        <v>2363274</v>
      </c>
      <c r="C45">
        <v>1722879</v>
      </c>
      <c r="D45">
        <v>344581</v>
      </c>
      <c r="E45">
        <v>101049</v>
      </c>
      <c r="F45">
        <v>1917644</v>
      </c>
      <c r="G45">
        <v>1585</v>
      </c>
    </row>
    <row r="46" spans="1:7" x14ac:dyDescent="0.2">
      <c r="A46">
        <v>7269943</v>
      </c>
      <c r="B46">
        <v>1453991</v>
      </c>
      <c r="C46">
        <v>701767</v>
      </c>
      <c r="D46">
        <v>140356</v>
      </c>
      <c r="E46">
        <v>127203</v>
      </c>
      <c r="F46">
        <v>1186432</v>
      </c>
      <c r="G46">
        <v>911</v>
      </c>
    </row>
    <row r="47" spans="1:7" x14ac:dyDescent="0.2">
      <c r="A47">
        <v>6018379</v>
      </c>
      <c r="B47">
        <v>1203674</v>
      </c>
      <c r="C47">
        <v>700994</v>
      </c>
      <c r="D47">
        <v>140202</v>
      </c>
      <c r="E47">
        <v>158624</v>
      </c>
      <c r="F47">
        <v>904848</v>
      </c>
      <c r="G47">
        <v>1841</v>
      </c>
    </row>
    <row r="48" spans="1:7" x14ac:dyDescent="0.2">
      <c r="A48">
        <v>631918491</v>
      </c>
      <c r="B48">
        <v>125811387</v>
      </c>
      <c r="C48">
        <v>132519480</v>
      </c>
      <c r="D48">
        <v>26501992</v>
      </c>
      <c r="E48">
        <v>16969614</v>
      </c>
      <c r="F48">
        <v>82339781</v>
      </c>
      <c r="G48">
        <v>4646</v>
      </c>
    </row>
    <row r="49" spans="1:7" x14ac:dyDescent="0.2">
      <c r="A49">
        <v>64599748</v>
      </c>
      <c r="B49">
        <v>12916460</v>
      </c>
      <c r="C49">
        <v>10704964</v>
      </c>
      <c r="D49">
        <v>2141000</v>
      </c>
      <c r="E49">
        <v>569175</v>
      </c>
      <c r="F49">
        <v>10206285</v>
      </c>
      <c r="G49">
        <v>1258</v>
      </c>
    </row>
    <row r="50" spans="1:7" x14ac:dyDescent="0.2">
      <c r="A50">
        <v>92172981</v>
      </c>
      <c r="B50">
        <v>18434242</v>
      </c>
      <c r="C50">
        <v>15877024</v>
      </c>
      <c r="D50">
        <v>3175406</v>
      </c>
      <c r="E50">
        <v>3358273</v>
      </c>
      <c r="F50">
        <v>11900563</v>
      </c>
      <c r="G50">
        <v>4228</v>
      </c>
    </row>
    <row r="51" spans="1:7" x14ac:dyDescent="0.2">
      <c r="A51">
        <v>371470</v>
      </c>
      <c r="B51">
        <v>74293</v>
      </c>
      <c r="C51">
        <v>1970</v>
      </c>
      <c r="D51">
        <v>395</v>
      </c>
      <c r="E51">
        <v>273</v>
      </c>
      <c r="F51">
        <v>73625</v>
      </c>
      <c r="G51">
        <v>51</v>
      </c>
    </row>
    <row r="52" spans="1:7" x14ac:dyDescent="0.2">
      <c r="A52">
        <v>1425948</v>
      </c>
      <c r="B52">
        <v>285189</v>
      </c>
      <c r="C52">
        <v>1091003</v>
      </c>
      <c r="D52">
        <v>218201</v>
      </c>
      <c r="E52">
        <v>9352</v>
      </c>
      <c r="F52">
        <v>57636</v>
      </c>
      <c r="G52">
        <v>417</v>
      </c>
    </row>
    <row r="53" spans="1:7" x14ac:dyDescent="0.2">
      <c r="A53">
        <v>529786162</v>
      </c>
      <c r="B53">
        <v>105957120</v>
      </c>
      <c r="C53">
        <v>150025890</v>
      </c>
      <c r="D53">
        <v>30005182</v>
      </c>
      <c r="E53">
        <v>12987512</v>
      </c>
      <c r="F53">
        <v>62964426</v>
      </c>
      <c r="G53">
        <v>9241</v>
      </c>
    </row>
    <row r="54" spans="1:7" x14ac:dyDescent="0.2">
      <c r="A54">
        <v>6169278</v>
      </c>
      <c r="B54">
        <v>1233856</v>
      </c>
      <c r="C54">
        <v>807391</v>
      </c>
      <c r="D54">
        <v>161477</v>
      </c>
      <c r="E54">
        <v>22400</v>
      </c>
      <c r="F54">
        <v>1049979</v>
      </c>
      <c r="G54">
        <v>258</v>
      </c>
    </row>
    <row r="55" spans="1:7" x14ac:dyDescent="0.2">
      <c r="A55">
        <v>284184657</v>
      </c>
      <c r="B55">
        <v>56836939</v>
      </c>
      <c r="C55">
        <v>6505391</v>
      </c>
      <c r="D55">
        <v>1301080</v>
      </c>
      <c r="E55">
        <v>2961564</v>
      </c>
      <c r="F55">
        <v>52574295</v>
      </c>
      <c r="G55">
        <v>2272</v>
      </c>
    </row>
    <row r="56" spans="1:7" x14ac:dyDescent="0.2">
      <c r="A56">
        <v>1074621</v>
      </c>
      <c r="B56">
        <v>214926</v>
      </c>
      <c r="C56">
        <v>266186</v>
      </c>
      <c r="D56">
        <v>53236</v>
      </c>
      <c r="E56">
        <v>40648</v>
      </c>
      <c r="F56">
        <v>121042</v>
      </c>
      <c r="G56">
        <v>2250</v>
      </c>
    </row>
    <row r="57" spans="1:7" x14ac:dyDescent="0.2">
      <c r="A57">
        <v>34230</v>
      </c>
      <c r="B57">
        <v>6846</v>
      </c>
      <c r="C57">
        <v>1630</v>
      </c>
      <c r="D57">
        <v>326</v>
      </c>
      <c r="E57">
        <v>11</v>
      </c>
      <c r="F57">
        <v>6509</v>
      </c>
      <c r="G57">
        <v>7</v>
      </c>
    </row>
    <row r="58" spans="1:7" x14ac:dyDescent="0.2">
      <c r="A58">
        <v>26634</v>
      </c>
      <c r="B58">
        <v>5327</v>
      </c>
      <c r="C58">
        <v>315</v>
      </c>
      <c r="D58">
        <v>63</v>
      </c>
      <c r="E58">
        <v>0</v>
      </c>
      <c r="F58">
        <v>5264</v>
      </c>
      <c r="G58">
        <v>13</v>
      </c>
    </row>
    <row r="59" spans="1:7" x14ac:dyDescent="0.2">
      <c r="A59">
        <v>108220554</v>
      </c>
      <c r="B59">
        <v>21644108</v>
      </c>
      <c r="C59">
        <v>29135278</v>
      </c>
      <c r="D59">
        <v>5827053</v>
      </c>
      <c r="E59">
        <v>11449976</v>
      </c>
      <c r="F59">
        <v>4367079</v>
      </c>
      <c r="G59">
        <v>3793</v>
      </c>
    </row>
    <row r="60" spans="1:7" x14ac:dyDescent="0.2">
      <c r="A60">
        <v>83149967</v>
      </c>
      <c r="B60">
        <v>16629997</v>
      </c>
      <c r="C60">
        <v>50406389</v>
      </c>
      <c r="D60">
        <v>10081281</v>
      </c>
      <c r="E60">
        <v>2148052</v>
      </c>
      <c r="F60">
        <v>4400664</v>
      </c>
      <c r="G60">
        <v>3627</v>
      </c>
    </row>
    <row r="61" spans="1:7" x14ac:dyDescent="0.2">
      <c r="A61">
        <v>82586</v>
      </c>
      <c r="B61">
        <v>16516</v>
      </c>
      <c r="C61">
        <v>799</v>
      </c>
      <c r="D61">
        <v>159</v>
      </c>
      <c r="E61">
        <v>19</v>
      </c>
      <c r="F61">
        <v>16338</v>
      </c>
      <c r="G61">
        <v>48</v>
      </c>
    </row>
    <row r="62" spans="1:7" x14ac:dyDescent="0.2">
      <c r="A62">
        <v>900918</v>
      </c>
      <c r="B62">
        <v>180183</v>
      </c>
      <c r="C62">
        <v>63907</v>
      </c>
      <c r="D62">
        <v>12782</v>
      </c>
      <c r="E62">
        <v>14154</v>
      </c>
      <c r="F62">
        <v>153247</v>
      </c>
      <c r="G62">
        <v>47</v>
      </c>
    </row>
    <row r="63" spans="1:7" x14ac:dyDescent="0.2">
      <c r="A63">
        <v>1045452</v>
      </c>
      <c r="B63">
        <v>209090</v>
      </c>
      <c r="C63">
        <v>149735</v>
      </c>
      <c r="D63">
        <v>29946</v>
      </c>
      <c r="E63">
        <v>4914</v>
      </c>
      <c r="F63">
        <v>174230</v>
      </c>
      <c r="G63">
        <v>121</v>
      </c>
    </row>
    <row r="64" spans="1:7" x14ac:dyDescent="0.2">
      <c r="A64">
        <v>6831224</v>
      </c>
      <c r="B64">
        <v>1366246</v>
      </c>
      <c r="C64">
        <v>1318368</v>
      </c>
      <c r="D64">
        <v>263672</v>
      </c>
      <c r="E64">
        <v>52060</v>
      </c>
      <c r="F64">
        <v>1050514</v>
      </c>
      <c r="G64">
        <v>479</v>
      </c>
    </row>
    <row r="65" spans="1:7" x14ac:dyDescent="0.2">
      <c r="A65">
        <v>733513</v>
      </c>
      <c r="B65">
        <v>146703</v>
      </c>
      <c r="C65">
        <v>0</v>
      </c>
      <c r="D65">
        <v>0</v>
      </c>
      <c r="E65">
        <v>0</v>
      </c>
      <c r="F65">
        <v>146703</v>
      </c>
      <c r="G65">
        <v>10</v>
      </c>
    </row>
    <row r="66" spans="1:7" x14ac:dyDescent="0.2">
      <c r="A66">
        <v>9745132</v>
      </c>
      <c r="B66">
        <v>1949028</v>
      </c>
      <c r="C66">
        <v>3554192</v>
      </c>
      <c r="D66">
        <v>710836</v>
      </c>
      <c r="E66">
        <v>426836</v>
      </c>
      <c r="F66">
        <v>811356</v>
      </c>
      <c r="G66">
        <v>2849</v>
      </c>
    </row>
    <row r="67" spans="1:7" x14ac:dyDescent="0.2">
      <c r="A67">
        <v>126850295</v>
      </c>
      <c r="B67">
        <v>25370065</v>
      </c>
      <c r="C67">
        <v>10853850</v>
      </c>
      <c r="D67">
        <v>2170773</v>
      </c>
      <c r="E67">
        <v>313935</v>
      </c>
      <c r="F67">
        <v>22885357</v>
      </c>
      <c r="G67">
        <v>43179</v>
      </c>
    </row>
    <row r="68" spans="1:7" x14ac:dyDescent="0.2">
      <c r="A68">
        <v>80736178027</v>
      </c>
      <c r="B68">
        <v>16147202279</v>
      </c>
      <c r="C68">
        <v>65796687062</v>
      </c>
      <c r="D68">
        <v>13159337421</v>
      </c>
      <c r="E68">
        <v>99085808</v>
      </c>
      <c r="F68">
        <v>2888779050</v>
      </c>
      <c r="G68">
        <v>0</v>
      </c>
    </row>
    <row r="69" spans="1:7" x14ac:dyDescent="0.2">
      <c r="A69">
        <v>32661466309</v>
      </c>
      <c r="B69">
        <v>6532293272</v>
      </c>
      <c r="C69">
        <v>28297464847</v>
      </c>
      <c r="D69">
        <v>5659492973</v>
      </c>
      <c r="E69">
        <v>5192099</v>
      </c>
      <c r="F69">
        <v>867608200</v>
      </c>
      <c r="G69">
        <v>5860</v>
      </c>
    </row>
    <row r="70" spans="1:7" x14ac:dyDescent="0.2">
      <c r="A70">
        <v>16337</v>
      </c>
      <c r="B70">
        <v>3269</v>
      </c>
      <c r="C70">
        <v>7106</v>
      </c>
      <c r="D70">
        <v>1421</v>
      </c>
      <c r="E70">
        <v>809</v>
      </c>
      <c r="F70">
        <v>1039</v>
      </c>
      <c r="G70">
        <v>17</v>
      </c>
    </row>
    <row r="71" spans="1:7" x14ac:dyDescent="0.2">
      <c r="A71">
        <v>1533212323</v>
      </c>
      <c r="B71">
        <v>306642465</v>
      </c>
      <c r="C71">
        <v>1447746448</v>
      </c>
      <c r="D71">
        <v>289549290</v>
      </c>
      <c r="E71">
        <v>1140477</v>
      </c>
      <c r="F71">
        <v>15952698</v>
      </c>
      <c r="G71">
        <v>1460</v>
      </c>
    </row>
    <row r="72" spans="1:7" x14ac:dyDescent="0.2">
      <c r="A72">
        <v>955173</v>
      </c>
      <c r="B72">
        <v>191034</v>
      </c>
      <c r="C72">
        <v>235052</v>
      </c>
      <c r="D72">
        <v>47010</v>
      </c>
      <c r="E72">
        <v>1</v>
      </c>
      <c r="F72">
        <v>144023</v>
      </c>
      <c r="G72">
        <v>14</v>
      </c>
    </row>
    <row r="73" spans="1:7" x14ac:dyDescent="0.2">
      <c r="A73">
        <v>35909761</v>
      </c>
      <c r="B73">
        <v>7181953</v>
      </c>
      <c r="C73">
        <v>20691777</v>
      </c>
      <c r="D73">
        <v>4138357</v>
      </c>
      <c r="E73">
        <v>43677</v>
      </c>
      <c r="F73">
        <v>2999919</v>
      </c>
      <c r="G73">
        <v>358</v>
      </c>
    </row>
    <row r="74" spans="1:7" x14ac:dyDescent="0.2">
      <c r="A74">
        <v>15961452937</v>
      </c>
      <c r="B74">
        <v>3192290599</v>
      </c>
      <c r="C74">
        <v>12904201614</v>
      </c>
      <c r="D74">
        <v>2580840324</v>
      </c>
      <c r="E74">
        <v>75281807</v>
      </c>
      <c r="F74">
        <v>536168468</v>
      </c>
      <c r="G74">
        <v>1858</v>
      </c>
    </row>
    <row r="75" spans="1:7" x14ac:dyDescent="0.2">
      <c r="A75">
        <v>262116336</v>
      </c>
      <c r="B75">
        <v>52423267</v>
      </c>
      <c r="C75">
        <v>51142481</v>
      </c>
      <c r="D75">
        <v>10228497</v>
      </c>
      <c r="E75">
        <v>65388</v>
      </c>
      <c r="F75">
        <v>42129382</v>
      </c>
      <c r="G75">
        <v>461</v>
      </c>
    </row>
    <row r="76" spans="1:7" x14ac:dyDescent="0.2">
      <c r="A76">
        <v>68010903</v>
      </c>
      <c r="B76">
        <v>13602182</v>
      </c>
      <c r="C76">
        <v>14669966</v>
      </c>
      <c r="D76">
        <v>2933993</v>
      </c>
      <c r="E76">
        <v>1049557</v>
      </c>
      <c r="F76">
        <v>9618632</v>
      </c>
      <c r="G76">
        <v>466</v>
      </c>
    </row>
    <row r="77" spans="1:7" x14ac:dyDescent="0.2">
      <c r="A77">
        <v>43117240</v>
      </c>
      <c r="B77">
        <v>8623446</v>
      </c>
      <c r="C77">
        <v>20228557</v>
      </c>
      <c r="D77">
        <v>4045712</v>
      </c>
      <c r="E77">
        <v>172327</v>
      </c>
      <c r="F77">
        <v>4405407</v>
      </c>
      <c r="G77">
        <v>1434</v>
      </c>
    </row>
    <row r="78" spans="1:7" x14ac:dyDescent="0.2">
      <c r="A78">
        <v>1813932011</v>
      </c>
      <c r="B78">
        <v>362786400</v>
      </c>
      <c r="C78">
        <v>245589303</v>
      </c>
      <c r="D78">
        <v>49117861</v>
      </c>
      <c r="E78">
        <v>10669502</v>
      </c>
      <c r="F78">
        <v>302999037</v>
      </c>
      <c r="G78">
        <v>818</v>
      </c>
    </row>
    <row r="79" spans="1:7" x14ac:dyDescent="0.2">
      <c r="A79">
        <v>6318594</v>
      </c>
      <c r="B79">
        <v>1263719</v>
      </c>
      <c r="C79">
        <v>32405</v>
      </c>
      <c r="D79">
        <v>6480</v>
      </c>
      <c r="E79">
        <v>4466</v>
      </c>
      <c r="F79">
        <v>1252773</v>
      </c>
      <c r="G79">
        <v>18</v>
      </c>
    </row>
    <row r="80" spans="1:7" x14ac:dyDescent="0.2">
      <c r="A80">
        <v>26464166456</v>
      </c>
      <c r="B80">
        <v>5292799946</v>
      </c>
      <c r="C80">
        <v>21387539674</v>
      </c>
      <c r="D80">
        <v>4277507933</v>
      </c>
      <c r="E80">
        <v>4022741</v>
      </c>
      <c r="F80">
        <v>1011269272</v>
      </c>
      <c r="G80">
        <v>95969</v>
      </c>
    </row>
    <row r="81" spans="1:7" x14ac:dyDescent="0.2">
      <c r="A81">
        <v>60749647</v>
      </c>
      <c r="B81">
        <v>12149930</v>
      </c>
      <c r="C81">
        <v>61219083</v>
      </c>
      <c r="D81">
        <v>12243817</v>
      </c>
      <c r="E81">
        <v>1283</v>
      </c>
      <c r="F81">
        <v>-95170</v>
      </c>
      <c r="G81">
        <v>85</v>
      </c>
    </row>
    <row r="82" spans="1:7" x14ac:dyDescent="0.2">
      <c r="A82">
        <v>9622136</v>
      </c>
      <c r="B82">
        <v>1924422</v>
      </c>
      <c r="C82">
        <v>1376093</v>
      </c>
      <c r="D82">
        <v>275219</v>
      </c>
      <c r="E82">
        <v>56255</v>
      </c>
      <c r="F82">
        <v>1592948</v>
      </c>
      <c r="G82">
        <v>851</v>
      </c>
    </row>
    <row r="83" spans="1:7" x14ac:dyDescent="0.2">
      <c r="A83">
        <v>1815131864</v>
      </c>
      <c r="B83">
        <v>363026375</v>
      </c>
      <c r="C83">
        <v>1344542656</v>
      </c>
      <c r="D83">
        <v>268908534</v>
      </c>
      <c r="E83">
        <v>1385419</v>
      </c>
      <c r="F83">
        <v>92732422</v>
      </c>
      <c r="G83">
        <v>2546</v>
      </c>
    </row>
    <row r="84" spans="1:7" x14ac:dyDescent="0.2">
      <c r="A84">
        <v>86162773230</v>
      </c>
      <c r="B84">
        <v>17231943735</v>
      </c>
      <c r="C84">
        <v>67281166624</v>
      </c>
      <c r="D84">
        <v>13456231469</v>
      </c>
      <c r="E84">
        <v>223781111</v>
      </c>
      <c r="F84">
        <v>3551931155</v>
      </c>
      <c r="G84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IV65536"/>
    </sheetView>
  </sheetViews>
  <sheetFormatPr defaultRowHeight="12.75" x14ac:dyDescent="0.2"/>
  <sheetData>
    <row r="1" spans="1:7" x14ac:dyDescent="0.2">
      <c r="A1">
        <v>8451831720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</row>
    <row r="2" spans="1:7" x14ac:dyDescent="0.2">
      <c r="A2">
        <v>7388473909</v>
      </c>
      <c r="B2">
        <v>0</v>
      </c>
      <c r="C2">
        <v>0</v>
      </c>
      <c r="D2">
        <v>0</v>
      </c>
      <c r="E2">
        <v>0</v>
      </c>
      <c r="F2">
        <v>0</v>
      </c>
      <c r="G2">
        <v>4287</v>
      </c>
    </row>
    <row r="3" spans="1:7" x14ac:dyDescent="0.2">
      <c r="A3">
        <v>13133324</v>
      </c>
      <c r="B3">
        <v>0</v>
      </c>
      <c r="C3">
        <v>0</v>
      </c>
      <c r="D3">
        <v>0</v>
      </c>
      <c r="E3">
        <v>0</v>
      </c>
      <c r="F3">
        <v>0</v>
      </c>
      <c r="G3">
        <v>96</v>
      </c>
    </row>
    <row r="4" spans="1:7" x14ac:dyDescent="0.2">
      <c r="A4">
        <v>231574</v>
      </c>
      <c r="B4">
        <v>0</v>
      </c>
      <c r="C4">
        <v>0</v>
      </c>
      <c r="D4">
        <v>0</v>
      </c>
      <c r="E4">
        <v>0</v>
      </c>
      <c r="F4">
        <v>0</v>
      </c>
      <c r="G4">
        <v>52</v>
      </c>
    </row>
    <row r="5" spans="1:7" x14ac:dyDescent="0.2">
      <c r="A5">
        <v>331610129</v>
      </c>
      <c r="B5">
        <v>0</v>
      </c>
      <c r="C5">
        <v>0</v>
      </c>
      <c r="D5">
        <v>0</v>
      </c>
      <c r="E5">
        <v>0</v>
      </c>
      <c r="F5">
        <v>0</v>
      </c>
      <c r="G5">
        <v>1179</v>
      </c>
    </row>
    <row r="6" spans="1:7" x14ac:dyDescent="0.2">
      <c r="A6">
        <v>360364077</v>
      </c>
      <c r="B6">
        <v>0</v>
      </c>
      <c r="C6">
        <v>0</v>
      </c>
      <c r="D6">
        <v>0</v>
      </c>
      <c r="E6">
        <v>0</v>
      </c>
      <c r="F6">
        <v>0</v>
      </c>
      <c r="G6">
        <v>12865</v>
      </c>
    </row>
    <row r="7" spans="1:7" x14ac:dyDescent="0.2">
      <c r="A7">
        <v>9088801</v>
      </c>
      <c r="B7">
        <v>0</v>
      </c>
      <c r="C7">
        <v>0</v>
      </c>
      <c r="D7">
        <v>0</v>
      </c>
      <c r="E7">
        <v>0</v>
      </c>
      <c r="F7">
        <v>0</v>
      </c>
      <c r="G7">
        <v>476</v>
      </c>
    </row>
    <row r="8" spans="1:7" x14ac:dyDescent="0.2">
      <c r="A8">
        <v>174121568</v>
      </c>
      <c r="B8">
        <v>0</v>
      </c>
      <c r="C8">
        <v>0</v>
      </c>
      <c r="D8">
        <v>0</v>
      </c>
      <c r="E8">
        <v>0</v>
      </c>
      <c r="F8">
        <v>0</v>
      </c>
      <c r="G8">
        <v>4565</v>
      </c>
    </row>
    <row r="9" spans="1:7" x14ac:dyDescent="0.2">
      <c r="A9">
        <v>4921811</v>
      </c>
      <c r="B9">
        <v>0</v>
      </c>
      <c r="C9">
        <v>0</v>
      </c>
      <c r="D9">
        <v>0</v>
      </c>
      <c r="E9">
        <v>0</v>
      </c>
      <c r="F9">
        <v>0</v>
      </c>
      <c r="G9">
        <v>58</v>
      </c>
    </row>
    <row r="10" spans="1:7" x14ac:dyDescent="0.2">
      <c r="A10">
        <v>2622719</v>
      </c>
      <c r="B10">
        <v>0</v>
      </c>
      <c r="C10">
        <v>0</v>
      </c>
      <c r="D10">
        <v>0</v>
      </c>
      <c r="E10">
        <v>0</v>
      </c>
      <c r="F10">
        <v>0</v>
      </c>
      <c r="G10">
        <v>245</v>
      </c>
    </row>
    <row r="11" spans="1:7" x14ac:dyDescent="0.2">
      <c r="A11">
        <v>25872</v>
      </c>
      <c r="B11">
        <v>0</v>
      </c>
      <c r="C11">
        <v>0</v>
      </c>
      <c r="D11">
        <v>0</v>
      </c>
      <c r="E11">
        <v>0</v>
      </c>
      <c r="F11">
        <v>0</v>
      </c>
      <c r="G11">
        <v>12</v>
      </c>
    </row>
    <row r="12" spans="1:7" x14ac:dyDescent="0.2">
      <c r="A12">
        <v>178891</v>
      </c>
      <c r="B12">
        <v>0</v>
      </c>
      <c r="C12">
        <v>0</v>
      </c>
      <c r="D12">
        <v>0</v>
      </c>
      <c r="E12">
        <v>0</v>
      </c>
      <c r="F12">
        <v>0</v>
      </c>
      <c r="G12">
        <v>27</v>
      </c>
    </row>
    <row r="13" spans="1:7" x14ac:dyDescent="0.2">
      <c r="A13">
        <v>20098</v>
      </c>
      <c r="B13">
        <v>0</v>
      </c>
      <c r="C13">
        <v>0</v>
      </c>
      <c r="D13">
        <v>0</v>
      </c>
      <c r="E13">
        <v>0</v>
      </c>
      <c r="F13">
        <v>0</v>
      </c>
      <c r="G13">
        <v>29</v>
      </c>
    </row>
    <row r="14" spans="1:7" x14ac:dyDescent="0.2">
      <c r="A14">
        <v>607450</v>
      </c>
      <c r="B14">
        <v>0</v>
      </c>
      <c r="C14">
        <v>0</v>
      </c>
      <c r="D14">
        <v>0</v>
      </c>
      <c r="E14">
        <v>0</v>
      </c>
      <c r="F14">
        <v>0</v>
      </c>
      <c r="G14">
        <v>814</v>
      </c>
    </row>
    <row r="15" spans="1:7" x14ac:dyDescent="0.2">
      <c r="A15">
        <v>33744</v>
      </c>
      <c r="B15">
        <v>0</v>
      </c>
      <c r="C15">
        <v>0</v>
      </c>
      <c r="D15">
        <v>0</v>
      </c>
      <c r="E15">
        <v>0</v>
      </c>
      <c r="F15">
        <v>0</v>
      </c>
      <c r="G15">
        <v>7</v>
      </c>
    </row>
    <row r="16" spans="1:7" x14ac:dyDescent="0.2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x14ac:dyDescent="0.2">
      <c r="A17">
        <v>68982</v>
      </c>
      <c r="B17">
        <v>0</v>
      </c>
      <c r="C17">
        <v>0</v>
      </c>
      <c r="D17">
        <v>0</v>
      </c>
      <c r="E17">
        <v>0</v>
      </c>
      <c r="F17">
        <v>0</v>
      </c>
      <c r="G17">
        <v>3</v>
      </c>
    </row>
    <row r="18" spans="1:7" x14ac:dyDescent="0.2">
      <c r="A18">
        <v>252296</v>
      </c>
      <c r="B18">
        <v>0</v>
      </c>
      <c r="C18">
        <v>0</v>
      </c>
      <c r="D18">
        <v>0</v>
      </c>
      <c r="E18">
        <v>0</v>
      </c>
      <c r="F18">
        <v>0</v>
      </c>
      <c r="G18">
        <v>9</v>
      </c>
    </row>
    <row r="19" spans="1:7" x14ac:dyDescent="0.2">
      <c r="A19">
        <v>55994677</v>
      </c>
      <c r="B19">
        <v>0</v>
      </c>
      <c r="C19">
        <v>0</v>
      </c>
      <c r="D19">
        <v>0</v>
      </c>
      <c r="E19">
        <v>0</v>
      </c>
      <c r="F19">
        <v>0</v>
      </c>
      <c r="G19">
        <v>2743</v>
      </c>
    </row>
    <row r="20" spans="1:7" x14ac:dyDescent="0.2">
      <c r="A20">
        <v>10794031</v>
      </c>
      <c r="B20">
        <v>0</v>
      </c>
      <c r="C20">
        <v>0</v>
      </c>
      <c r="D20">
        <v>0</v>
      </c>
      <c r="E20">
        <v>0</v>
      </c>
      <c r="F20">
        <v>0</v>
      </c>
      <c r="G20">
        <v>5</v>
      </c>
    </row>
    <row r="21" spans="1:7" x14ac:dyDescent="0.2">
      <c r="A21">
        <v>43664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</row>
    <row r="22" spans="1:7" x14ac:dyDescent="0.2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x14ac:dyDescent="0.2">
      <c r="A23">
        <v>99244103</v>
      </c>
      <c r="B23">
        <v>0</v>
      </c>
      <c r="C23">
        <v>0</v>
      </c>
      <c r="D23">
        <v>0</v>
      </c>
      <c r="E23">
        <v>0</v>
      </c>
      <c r="F23">
        <v>0</v>
      </c>
      <c r="G23">
        <v>2420</v>
      </c>
    </row>
    <row r="24" spans="1:7" x14ac:dyDescent="0.2">
      <c r="A24">
        <v>75292105980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">
      <c r="A25">
        <v>35679801621</v>
      </c>
      <c r="B25">
        <v>0</v>
      </c>
      <c r="C25">
        <v>0</v>
      </c>
      <c r="D25">
        <v>0</v>
      </c>
      <c r="E25">
        <v>0</v>
      </c>
      <c r="F25">
        <v>0</v>
      </c>
      <c r="G25">
        <v>2983</v>
      </c>
    </row>
    <row r="26" spans="1:7" x14ac:dyDescent="0.2">
      <c r="A26">
        <v>39574745544</v>
      </c>
      <c r="B26">
        <v>0</v>
      </c>
      <c r="C26">
        <v>0</v>
      </c>
      <c r="D26">
        <v>0</v>
      </c>
      <c r="E26">
        <v>0</v>
      </c>
      <c r="F26">
        <v>0</v>
      </c>
      <c r="G26">
        <v>15380</v>
      </c>
    </row>
    <row r="27" spans="1:7" x14ac:dyDescent="0.2">
      <c r="A27">
        <v>37558815</v>
      </c>
      <c r="B27">
        <v>0</v>
      </c>
      <c r="C27">
        <v>0</v>
      </c>
      <c r="D27">
        <v>0</v>
      </c>
      <c r="E27">
        <v>0</v>
      </c>
      <c r="F27">
        <v>0</v>
      </c>
      <c r="G27">
        <v>1704</v>
      </c>
    </row>
    <row r="28" spans="1:7" x14ac:dyDescent="0.2">
      <c r="A28">
        <v>83743937700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sqref="A1:IV65536"/>
    </sheetView>
  </sheetViews>
  <sheetFormatPr defaultRowHeight="12.75" x14ac:dyDescent="0.2"/>
  <sheetData>
    <row r="1" spans="1:2" x14ac:dyDescent="0.2">
      <c r="A1" t="s">
        <v>222</v>
      </c>
      <c r="B1">
        <v>1</v>
      </c>
    </row>
    <row r="2" spans="1:2" x14ac:dyDescent="0.2">
      <c r="A2" t="s">
        <v>223</v>
      </c>
      <c r="B2">
        <v>2</v>
      </c>
    </row>
    <row r="3" spans="1:2" x14ac:dyDescent="0.2">
      <c r="A3" t="s">
        <v>224</v>
      </c>
      <c r="B3">
        <v>3</v>
      </c>
    </row>
    <row r="4" spans="1:2" x14ac:dyDescent="0.2">
      <c r="A4" t="s">
        <v>225</v>
      </c>
      <c r="B4">
        <v>4</v>
      </c>
    </row>
    <row r="5" spans="1:2" x14ac:dyDescent="0.2">
      <c r="A5" t="s">
        <v>226</v>
      </c>
      <c r="B5">
        <v>5</v>
      </c>
    </row>
    <row r="6" spans="1:2" x14ac:dyDescent="0.2">
      <c r="A6" t="s">
        <v>227</v>
      </c>
      <c r="B6">
        <v>6</v>
      </c>
    </row>
    <row r="7" spans="1:2" x14ac:dyDescent="0.2">
      <c r="A7" t="s">
        <v>228</v>
      </c>
      <c r="B7">
        <v>7</v>
      </c>
    </row>
    <row r="8" spans="1:2" x14ac:dyDescent="0.2">
      <c r="A8" t="s">
        <v>229</v>
      </c>
      <c r="B8">
        <v>8</v>
      </c>
    </row>
    <row r="9" spans="1:2" x14ac:dyDescent="0.2">
      <c r="A9" t="s">
        <v>230</v>
      </c>
      <c r="B9">
        <v>9</v>
      </c>
    </row>
    <row r="10" spans="1:2" x14ac:dyDescent="0.2">
      <c r="A10" t="s">
        <v>231</v>
      </c>
      <c r="B10">
        <v>10</v>
      </c>
    </row>
    <row r="11" spans="1:2" x14ac:dyDescent="0.2">
      <c r="A11" t="s">
        <v>232</v>
      </c>
      <c r="B11">
        <v>11</v>
      </c>
    </row>
    <row r="12" spans="1:2" x14ac:dyDescent="0.2">
      <c r="A12" t="s">
        <v>233</v>
      </c>
      <c r="B12">
        <v>12</v>
      </c>
    </row>
    <row r="13" spans="1:2" x14ac:dyDescent="0.2">
      <c r="A13" t="s">
        <v>234</v>
      </c>
      <c r="B13">
        <v>13</v>
      </c>
    </row>
    <row r="14" spans="1:2" x14ac:dyDescent="0.2">
      <c r="A14" t="s">
        <v>235</v>
      </c>
      <c r="B14">
        <v>14</v>
      </c>
    </row>
    <row r="15" spans="1:2" x14ac:dyDescent="0.2">
      <c r="A15" t="s">
        <v>236</v>
      </c>
      <c r="B15">
        <v>15</v>
      </c>
    </row>
    <row r="16" spans="1:2" x14ac:dyDescent="0.2">
      <c r="A16" t="s">
        <v>237</v>
      </c>
      <c r="B16">
        <v>16</v>
      </c>
    </row>
    <row r="17" spans="1:2" x14ac:dyDescent="0.2">
      <c r="A17" t="s">
        <v>238</v>
      </c>
      <c r="B17">
        <v>17</v>
      </c>
    </row>
    <row r="18" spans="1:2" x14ac:dyDescent="0.2">
      <c r="A18" t="s">
        <v>239</v>
      </c>
      <c r="B18">
        <v>18</v>
      </c>
    </row>
    <row r="19" spans="1:2" x14ac:dyDescent="0.2">
      <c r="A19" t="s">
        <v>240</v>
      </c>
      <c r="B19">
        <v>19</v>
      </c>
    </row>
    <row r="20" spans="1:2" x14ac:dyDescent="0.2">
      <c r="A20" t="s">
        <v>241</v>
      </c>
      <c r="B20">
        <v>20</v>
      </c>
    </row>
    <row r="21" spans="1:2" x14ac:dyDescent="0.2">
      <c r="A21" t="s">
        <v>242</v>
      </c>
      <c r="B21">
        <v>21</v>
      </c>
    </row>
    <row r="22" spans="1:2" x14ac:dyDescent="0.2">
      <c r="A22" t="s">
        <v>243</v>
      </c>
      <c r="B22">
        <v>22</v>
      </c>
    </row>
    <row r="23" spans="1:2" x14ac:dyDescent="0.2">
      <c r="A23" t="s">
        <v>244</v>
      </c>
      <c r="B23">
        <v>23</v>
      </c>
    </row>
    <row r="24" spans="1:2" x14ac:dyDescent="0.2">
      <c r="A24" t="s">
        <v>245</v>
      </c>
      <c r="B24">
        <v>24</v>
      </c>
    </row>
    <row r="25" spans="1:2" x14ac:dyDescent="0.2">
      <c r="A25" t="s">
        <v>246</v>
      </c>
      <c r="B25">
        <v>25</v>
      </c>
    </row>
    <row r="26" spans="1:2" x14ac:dyDescent="0.2">
      <c r="A26" t="s">
        <v>247</v>
      </c>
      <c r="B26">
        <v>26</v>
      </c>
    </row>
    <row r="27" spans="1:2" x14ac:dyDescent="0.2">
      <c r="A27" t="s">
        <v>248</v>
      </c>
      <c r="B27">
        <v>27</v>
      </c>
    </row>
    <row r="28" spans="1:2" x14ac:dyDescent="0.2">
      <c r="A28" t="s">
        <v>249</v>
      </c>
      <c r="B28">
        <v>28</v>
      </c>
    </row>
    <row r="29" spans="1:2" x14ac:dyDescent="0.2">
      <c r="A29" t="s">
        <v>250</v>
      </c>
      <c r="B29">
        <v>29</v>
      </c>
    </row>
    <row r="30" spans="1:2" x14ac:dyDescent="0.2">
      <c r="A30" t="s">
        <v>251</v>
      </c>
      <c r="B30">
        <v>30</v>
      </c>
    </row>
    <row r="31" spans="1:2" x14ac:dyDescent="0.2">
      <c r="A31" t="s">
        <v>252</v>
      </c>
      <c r="B31">
        <v>31</v>
      </c>
    </row>
    <row r="32" spans="1:2" x14ac:dyDescent="0.2">
      <c r="A32" t="s">
        <v>253</v>
      </c>
      <c r="B32">
        <v>32</v>
      </c>
    </row>
    <row r="33" spans="1:2" x14ac:dyDescent="0.2">
      <c r="A33" t="s">
        <v>254</v>
      </c>
      <c r="B33">
        <v>33</v>
      </c>
    </row>
    <row r="34" spans="1:2" x14ac:dyDescent="0.2">
      <c r="A34" t="s">
        <v>255</v>
      </c>
      <c r="B34">
        <v>34</v>
      </c>
    </row>
    <row r="35" spans="1:2" x14ac:dyDescent="0.2">
      <c r="A35" t="s">
        <v>256</v>
      </c>
      <c r="B35">
        <v>35</v>
      </c>
    </row>
    <row r="36" spans="1:2" x14ac:dyDescent="0.2">
      <c r="A36" t="s">
        <v>257</v>
      </c>
      <c r="B36">
        <v>36</v>
      </c>
    </row>
    <row r="37" spans="1:2" x14ac:dyDescent="0.2">
      <c r="A37" t="s">
        <v>258</v>
      </c>
      <c r="B37">
        <v>37</v>
      </c>
    </row>
    <row r="38" spans="1:2" x14ac:dyDescent="0.2">
      <c r="A38" t="s">
        <v>259</v>
      </c>
      <c r="B38">
        <v>38</v>
      </c>
    </row>
    <row r="39" spans="1:2" x14ac:dyDescent="0.2">
      <c r="A39" t="s">
        <v>260</v>
      </c>
      <c r="B39">
        <v>39</v>
      </c>
    </row>
    <row r="40" spans="1:2" x14ac:dyDescent="0.2">
      <c r="A40" t="s">
        <v>261</v>
      </c>
      <c r="B40">
        <v>40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workbookViewId="0">
      <selection sqref="A1:IV65536"/>
    </sheetView>
  </sheetViews>
  <sheetFormatPr defaultRowHeight="12.75" x14ac:dyDescent="0.2"/>
  <sheetData>
    <row r="1" spans="1:3" x14ac:dyDescent="0.2">
      <c r="A1">
        <v>3924959398</v>
      </c>
      <c r="B1">
        <v>100284440</v>
      </c>
      <c r="C1">
        <v>56159</v>
      </c>
    </row>
    <row r="2" spans="1:3" x14ac:dyDescent="0.2">
      <c r="A2">
        <v>15408504</v>
      </c>
      <c r="B2">
        <v>322418</v>
      </c>
      <c r="C2">
        <v>473</v>
      </c>
    </row>
    <row r="3" spans="1:3" x14ac:dyDescent="0.2">
      <c r="A3">
        <v>257784227</v>
      </c>
      <c r="B3">
        <v>7121651</v>
      </c>
      <c r="C3">
        <v>2687</v>
      </c>
    </row>
    <row r="4" spans="1:3" x14ac:dyDescent="0.2">
      <c r="A4">
        <v>1338095963</v>
      </c>
      <c r="B4">
        <v>3387665</v>
      </c>
      <c r="C4">
        <v>721</v>
      </c>
    </row>
    <row r="5" spans="1:3" x14ac:dyDescent="0.2">
      <c r="A5">
        <v>176057119</v>
      </c>
      <c r="B5">
        <v>111711</v>
      </c>
      <c r="C5">
        <v>66</v>
      </c>
    </row>
    <row r="6" spans="1:3" x14ac:dyDescent="0.2">
      <c r="A6">
        <v>457282946</v>
      </c>
      <c r="B6">
        <v>5536945</v>
      </c>
      <c r="C6">
        <v>2606</v>
      </c>
    </row>
    <row r="7" spans="1:3" x14ac:dyDescent="0.2">
      <c r="A7">
        <v>1637352</v>
      </c>
      <c r="B7">
        <v>41357</v>
      </c>
      <c r="C7">
        <v>29</v>
      </c>
    </row>
    <row r="8" spans="1:3" x14ac:dyDescent="0.2">
      <c r="A8">
        <v>14113629</v>
      </c>
      <c r="B8">
        <v>36726</v>
      </c>
      <c r="C8">
        <v>10</v>
      </c>
    </row>
    <row r="9" spans="1:3" x14ac:dyDescent="0.2">
      <c r="A9">
        <v>0</v>
      </c>
      <c r="B9">
        <v>0</v>
      </c>
      <c r="C9">
        <v>0</v>
      </c>
    </row>
    <row r="10" spans="1:3" x14ac:dyDescent="0.2">
      <c r="A10">
        <v>2054952</v>
      </c>
      <c r="B10">
        <v>206302</v>
      </c>
      <c r="C10">
        <v>6</v>
      </c>
    </row>
    <row r="11" spans="1:3" x14ac:dyDescent="0.2">
      <c r="A11">
        <v>0</v>
      </c>
      <c r="B11">
        <v>0</v>
      </c>
      <c r="C11">
        <v>0</v>
      </c>
    </row>
    <row r="12" spans="1:3" x14ac:dyDescent="0.2">
      <c r="A12">
        <v>0</v>
      </c>
      <c r="B12">
        <v>0</v>
      </c>
      <c r="C12">
        <v>0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0</v>
      </c>
      <c r="B15">
        <v>0</v>
      </c>
      <c r="C15">
        <v>0</v>
      </c>
    </row>
    <row r="16" spans="1:3" x14ac:dyDescent="0.2">
      <c r="A16">
        <v>12703022</v>
      </c>
      <c r="B16">
        <v>52830</v>
      </c>
      <c r="C16">
        <v>38</v>
      </c>
    </row>
    <row r="17" spans="1:3" x14ac:dyDescent="0.2">
      <c r="A17">
        <v>59428559</v>
      </c>
      <c r="B17">
        <v>669</v>
      </c>
      <c r="C17">
        <v>111</v>
      </c>
    </row>
    <row r="18" spans="1:3" x14ac:dyDescent="0.2">
      <c r="A18">
        <v>1259867</v>
      </c>
      <c r="B18">
        <v>1602</v>
      </c>
      <c r="C18">
        <v>13</v>
      </c>
    </row>
    <row r="19" spans="1:3" x14ac:dyDescent="0.2">
      <c r="A19">
        <v>8590716596</v>
      </c>
      <c r="B19">
        <v>689578866</v>
      </c>
      <c r="C19">
        <v>4836</v>
      </c>
    </row>
    <row r="20" spans="1:3" x14ac:dyDescent="0.2">
      <c r="A20">
        <v>1506774</v>
      </c>
      <c r="B20">
        <v>122961</v>
      </c>
      <c r="C20">
        <v>80</v>
      </c>
    </row>
    <row r="21" spans="1:3" x14ac:dyDescent="0.2">
      <c r="A21">
        <v>358048503</v>
      </c>
      <c r="B21">
        <v>42114303</v>
      </c>
      <c r="C21">
        <v>88</v>
      </c>
    </row>
    <row r="22" spans="1:3" x14ac:dyDescent="0.2">
      <c r="A22">
        <v>3575928436</v>
      </c>
      <c r="B22">
        <v>269422609</v>
      </c>
      <c r="C22">
        <v>329</v>
      </c>
    </row>
    <row r="23" spans="1:3" x14ac:dyDescent="0.2">
      <c r="A23">
        <v>53037066</v>
      </c>
      <c r="B23">
        <v>8252816</v>
      </c>
      <c r="C23">
        <v>18</v>
      </c>
    </row>
    <row r="24" spans="1:3" x14ac:dyDescent="0.2">
      <c r="A24">
        <v>0</v>
      </c>
      <c r="B24">
        <v>0</v>
      </c>
      <c r="C24">
        <v>0</v>
      </c>
    </row>
    <row r="25" spans="1:3" x14ac:dyDescent="0.2">
      <c r="A25">
        <v>0</v>
      </c>
      <c r="B25">
        <v>0</v>
      </c>
      <c r="C25">
        <v>0</v>
      </c>
    </row>
    <row r="26" spans="1:3" x14ac:dyDescent="0.2">
      <c r="A26">
        <v>0</v>
      </c>
      <c r="B26">
        <v>0</v>
      </c>
      <c r="C26">
        <v>0</v>
      </c>
    </row>
    <row r="27" spans="1:3" x14ac:dyDescent="0.2">
      <c r="A27">
        <v>0</v>
      </c>
      <c r="B27">
        <v>0</v>
      </c>
      <c r="C27">
        <v>0</v>
      </c>
    </row>
    <row r="28" spans="1:3" x14ac:dyDescent="0.2">
      <c r="A28">
        <v>821563118</v>
      </c>
      <c r="B28">
        <v>16917395</v>
      </c>
      <c r="C28">
        <v>34066</v>
      </c>
    </row>
    <row r="29" spans="1:3" x14ac:dyDescent="0.2">
      <c r="A29">
        <v>7936535</v>
      </c>
      <c r="B29">
        <v>2497</v>
      </c>
      <c r="C29">
        <v>47</v>
      </c>
    </row>
    <row r="30" spans="1:3" x14ac:dyDescent="0.2">
      <c r="A30">
        <v>58587543</v>
      </c>
      <c r="B30">
        <v>1895458</v>
      </c>
      <c r="C30">
        <v>515</v>
      </c>
    </row>
    <row r="31" spans="1:3" x14ac:dyDescent="0.2">
      <c r="A31">
        <v>8251</v>
      </c>
      <c r="B31">
        <v>1455</v>
      </c>
      <c r="C31">
        <v>4</v>
      </c>
    </row>
    <row r="32" spans="1:3" x14ac:dyDescent="0.2">
      <c r="A32">
        <v>75058416</v>
      </c>
      <c r="B32">
        <v>972930</v>
      </c>
      <c r="C32">
        <v>2902</v>
      </c>
    </row>
    <row r="33" spans="1:3" x14ac:dyDescent="0.2">
      <c r="A33">
        <v>146228</v>
      </c>
      <c r="B33">
        <v>24233</v>
      </c>
      <c r="C33">
        <v>1</v>
      </c>
    </row>
    <row r="34" spans="1:3" x14ac:dyDescent="0.2">
      <c r="A34">
        <v>10356011</v>
      </c>
      <c r="B34">
        <v>9404</v>
      </c>
      <c r="C34">
        <v>81</v>
      </c>
    </row>
    <row r="35" spans="1:3" x14ac:dyDescent="0.2">
      <c r="A35">
        <v>3111</v>
      </c>
      <c r="B35">
        <v>5</v>
      </c>
      <c r="C35">
        <v>3</v>
      </c>
    </row>
    <row r="36" spans="1:3" x14ac:dyDescent="0.2">
      <c r="A36">
        <v>534553632</v>
      </c>
      <c r="B36">
        <v>47441302</v>
      </c>
      <c r="C36">
        <v>2329</v>
      </c>
    </row>
    <row r="37" spans="1:3" x14ac:dyDescent="0.2">
      <c r="A37">
        <v>153590834</v>
      </c>
      <c r="B37">
        <v>16179251</v>
      </c>
      <c r="C37">
        <v>83</v>
      </c>
    </row>
    <row r="38" spans="1:3" x14ac:dyDescent="0.2">
      <c r="A38">
        <v>71454</v>
      </c>
      <c r="B38">
        <v>10542</v>
      </c>
      <c r="C38">
        <v>8</v>
      </c>
    </row>
    <row r="39" spans="1:3" x14ac:dyDescent="0.2">
      <c r="A39">
        <v>47</v>
      </c>
      <c r="B39">
        <v>0</v>
      </c>
      <c r="C39">
        <v>1</v>
      </c>
    </row>
    <row r="40" spans="1:3" x14ac:dyDescent="0.2">
      <c r="A40">
        <v>198199528</v>
      </c>
      <c r="B40">
        <v>11330528</v>
      </c>
      <c r="C40">
        <v>6332</v>
      </c>
    </row>
    <row r="41" spans="1:3" x14ac:dyDescent="0.2">
      <c r="A41">
        <v>1294792</v>
      </c>
      <c r="B41">
        <v>102119</v>
      </c>
      <c r="C41">
        <v>23</v>
      </c>
    </row>
    <row r="42" spans="1:3" x14ac:dyDescent="0.2">
      <c r="A42">
        <v>8422930</v>
      </c>
      <c r="B42">
        <v>1636231</v>
      </c>
      <c r="C42">
        <v>71</v>
      </c>
    </row>
    <row r="43" spans="1:3" x14ac:dyDescent="0.2">
      <c r="A43">
        <v>0</v>
      </c>
      <c r="B43">
        <v>0</v>
      </c>
      <c r="C43">
        <v>0</v>
      </c>
    </row>
    <row r="44" spans="1:3" x14ac:dyDescent="0.2">
      <c r="A44">
        <v>137225672</v>
      </c>
      <c r="B44">
        <v>16170118</v>
      </c>
      <c r="C44">
        <v>673</v>
      </c>
    </row>
    <row r="45" spans="1:3" x14ac:dyDescent="0.2">
      <c r="A45">
        <v>352224482</v>
      </c>
      <c r="B45">
        <v>11252811</v>
      </c>
      <c r="C45">
        <v>6135</v>
      </c>
    </row>
    <row r="46" spans="1:3" x14ac:dyDescent="0.2">
      <c r="A46">
        <v>4399690</v>
      </c>
      <c r="B46">
        <v>400967</v>
      </c>
      <c r="C46">
        <v>115</v>
      </c>
    </row>
    <row r="47" spans="1:3" x14ac:dyDescent="0.2">
      <c r="A47">
        <v>6510726</v>
      </c>
      <c r="B47">
        <v>527795</v>
      </c>
      <c r="C47">
        <v>90</v>
      </c>
    </row>
    <row r="48" spans="1:3" x14ac:dyDescent="0.2">
      <c r="A48">
        <v>363648686</v>
      </c>
      <c r="B48">
        <v>53241393</v>
      </c>
      <c r="C48">
        <v>6</v>
      </c>
    </row>
    <row r="49" spans="1:3" x14ac:dyDescent="0.2">
      <c r="A49">
        <v>0</v>
      </c>
      <c r="B49">
        <v>0</v>
      </c>
      <c r="C49">
        <v>0</v>
      </c>
    </row>
    <row r="50" spans="1:3" x14ac:dyDescent="0.2">
      <c r="A50">
        <v>0</v>
      </c>
      <c r="B50">
        <v>0</v>
      </c>
      <c r="C50">
        <v>0</v>
      </c>
    </row>
    <row r="51" spans="1:3" x14ac:dyDescent="0.2">
      <c r="A51">
        <v>0</v>
      </c>
      <c r="B51">
        <v>0</v>
      </c>
      <c r="C51">
        <v>0</v>
      </c>
    </row>
    <row r="52" spans="1:3" x14ac:dyDescent="0.2">
      <c r="A52">
        <v>42444851</v>
      </c>
      <c r="B52">
        <v>6282974</v>
      </c>
      <c r="C52">
        <v>5</v>
      </c>
    </row>
    <row r="53" spans="1:3" x14ac:dyDescent="0.2">
      <c r="A53">
        <v>0</v>
      </c>
      <c r="B53">
        <v>0</v>
      </c>
      <c r="C53">
        <v>0</v>
      </c>
    </row>
    <row r="54" spans="1:3" x14ac:dyDescent="0.2">
      <c r="A54">
        <v>403750</v>
      </c>
      <c r="B54">
        <v>48078</v>
      </c>
      <c r="C54">
        <v>3</v>
      </c>
    </row>
    <row r="55" spans="1:3" x14ac:dyDescent="0.2">
      <c r="A55">
        <v>0</v>
      </c>
      <c r="B55">
        <v>0</v>
      </c>
      <c r="C55">
        <v>0</v>
      </c>
    </row>
    <row r="56" spans="1:3" x14ac:dyDescent="0.2">
      <c r="A56">
        <v>482878</v>
      </c>
      <c r="B56">
        <v>10391</v>
      </c>
      <c r="C56">
        <v>3</v>
      </c>
    </row>
    <row r="57" spans="1:3" x14ac:dyDescent="0.2">
      <c r="A57">
        <v>0</v>
      </c>
      <c r="B57">
        <v>0</v>
      </c>
      <c r="C57">
        <v>0</v>
      </c>
    </row>
    <row r="58" spans="1:3" x14ac:dyDescent="0.2">
      <c r="A58">
        <v>0</v>
      </c>
      <c r="B58">
        <v>0</v>
      </c>
      <c r="C58">
        <v>0</v>
      </c>
    </row>
    <row r="59" spans="1:3" x14ac:dyDescent="0.2">
      <c r="A59">
        <v>0</v>
      </c>
      <c r="B59">
        <v>0</v>
      </c>
      <c r="C59">
        <v>0</v>
      </c>
    </row>
    <row r="60" spans="1:3" x14ac:dyDescent="0.2">
      <c r="A60">
        <v>20214</v>
      </c>
      <c r="B60">
        <v>0</v>
      </c>
      <c r="C60">
        <v>3</v>
      </c>
    </row>
    <row r="61" spans="1:3" x14ac:dyDescent="0.2">
      <c r="A61">
        <v>0</v>
      </c>
      <c r="B61">
        <v>0</v>
      </c>
      <c r="C61">
        <v>0</v>
      </c>
    </row>
    <row r="62" spans="1:3" x14ac:dyDescent="0.2">
      <c r="A62">
        <v>0</v>
      </c>
      <c r="B62">
        <v>0</v>
      </c>
      <c r="C62">
        <v>0</v>
      </c>
    </row>
    <row r="63" spans="1:3" x14ac:dyDescent="0.2">
      <c r="A63">
        <v>0</v>
      </c>
      <c r="B63">
        <v>0</v>
      </c>
      <c r="C63">
        <v>0</v>
      </c>
    </row>
    <row r="64" spans="1:3" x14ac:dyDescent="0.2">
      <c r="A64">
        <v>615199</v>
      </c>
      <c r="B64">
        <v>110873</v>
      </c>
      <c r="C64">
        <v>3</v>
      </c>
    </row>
    <row r="65" spans="1:3" x14ac:dyDescent="0.2">
      <c r="A65">
        <v>17099</v>
      </c>
      <c r="B65">
        <v>0</v>
      </c>
      <c r="C65">
        <v>1</v>
      </c>
    </row>
    <row r="66" spans="1:3" x14ac:dyDescent="0.2">
      <c r="A66">
        <v>7261681</v>
      </c>
      <c r="B66">
        <v>1406725</v>
      </c>
      <c r="C66">
        <v>6</v>
      </c>
    </row>
    <row r="67" spans="1:3" x14ac:dyDescent="0.2">
      <c r="A67">
        <v>0</v>
      </c>
      <c r="B67">
        <v>0</v>
      </c>
      <c r="C67">
        <v>0</v>
      </c>
    </row>
    <row r="68" spans="1:3" x14ac:dyDescent="0.2">
      <c r="A68">
        <v>0</v>
      </c>
      <c r="B68">
        <v>0</v>
      </c>
      <c r="C68">
        <v>0</v>
      </c>
    </row>
    <row r="69" spans="1:3" x14ac:dyDescent="0.2">
      <c r="A69">
        <v>192540686</v>
      </c>
      <c r="B69">
        <v>8904768</v>
      </c>
      <c r="C69">
        <v>507</v>
      </c>
    </row>
    <row r="70" spans="1:3" x14ac:dyDescent="0.2">
      <c r="A70">
        <v>1750858</v>
      </c>
      <c r="B70">
        <v>54363</v>
      </c>
      <c r="C70">
        <v>25</v>
      </c>
    </row>
    <row r="71" spans="1:3" x14ac:dyDescent="0.2">
      <c r="A71">
        <v>30865784</v>
      </c>
      <c r="B71">
        <v>1571000</v>
      </c>
      <c r="C71">
        <v>74</v>
      </c>
    </row>
    <row r="72" spans="1:3" x14ac:dyDescent="0.2">
      <c r="A72">
        <v>50246</v>
      </c>
      <c r="B72">
        <v>0</v>
      </c>
      <c r="C72">
        <v>2</v>
      </c>
    </row>
    <row r="73" spans="1:3" x14ac:dyDescent="0.2">
      <c r="A73">
        <v>49525191</v>
      </c>
      <c r="B73">
        <v>1466321</v>
      </c>
      <c r="C73">
        <v>207</v>
      </c>
    </row>
    <row r="74" spans="1:3" x14ac:dyDescent="0.2">
      <c r="A74">
        <v>259414</v>
      </c>
      <c r="B74">
        <v>42577</v>
      </c>
      <c r="C74">
        <v>3</v>
      </c>
    </row>
    <row r="75" spans="1:3" x14ac:dyDescent="0.2">
      <c r="A75">
        <v>63396249</v>
      </c>
      <c r="B75">
        <v>10275168</v>
      </c>
      <c r="C75">
        <v>25</v>
      </c>
    </row>
    <row r="76" spans="1:3" x14ac:dyDescent="0.2">
      <c r="A76">
        <v>0</v>
      </c>
      <c r="B76">
        <v>0</v>
      </c>
      <c r="C76">
        <v>0</v>
      </c>
    </row>
    <row r="77" spans="1:3" x14ac:dyDescent="0.2">
      <c r="A77">
        <v>84803048</v>
      </c>
      <c r="B77">
        <v>10532031</v>
      </c>
      <c r="C77">
        <v>146</v>
      </c>
    </row>
    <row r="78" spans="1:3" x14ac:dyDescent="0.2">
      <c r="A78">
        <v>4173992</v>
      </c>
      <c r="B78">
        <v>396694</v>
      </c>
      <c r="C78">
        <v>65</v>
      </c>
    </row>
    <row r="79" spans="1:3" x14ac:dyDescent="0.2">
      <c r="A79">
        <v>14714658</v>
      </c>
      <c r="B79">
        <v>1049981</v>
      </c>
      <c r="C79">
        <v>97</v>
      </c>
    </row>
    <row r="80" spans="1:3" x14ac:dyDescent="0.2">
      <c r="A80">
        <v>0</v>
      </c>
      <c r="B80">
        <v>0</v>
      </c>
      <c r="C80">
        <v>0</v>
      </c>
    </row>
    <row r="81" spans="1:3" x14ac:dyDescent="0.2">
      <c r="A81">
        <v>0</v>
      </c>
      <c r="B81">
        <v>0</v>
      </c>
      <c r="C81">
        <v>0</v>
      </c>
    </row>
    <row r="82" spans="1:3" x14ac:dyDescent="0.2">
      <c r="A82">
        <v>0</v>
      </c>
      <c r="B82">
        <v>0</v>
      </c>
      <c r="C82">
        <v>0</v>
      </c>
    </row>
    <row r="83" spans="1:3" x14ac:dyDescent="0.2">
      <c r="A83">
        <v>0</v>
      </c>
      <c r="B83">
        <v>0</v>
      </c>
      <c r="C83">
        <v>0</v>
      </c>
    </row>
    <row r="84" spans="1:3" x14ac:dyDescent="0.2">
      <c r="A84">
        <v>60054228</v>
      </c>
      <c r="B84">
        <v>2659064</v>
      </c>
      <c r="C84">
        <v>13</v>
      </c>
    </row>
    <row r="85" spans="1:3" x14ac:dyDescent="0.2">
      <c r="A85">
        <v>0</v>
      </c>
      <c r="B85">
        <v>0</v>
      </c>
      <c r="C85">
        <v>0</v>
      </c>
    </row>
    <row r="86" spans="1:3" x14ac:dyDescent="0.2">
      <c r="A86">
        <v>1844506</v>
      </c>
      <c r="B86">
        <v>99660</v>
      </c>
      <c r="C86">
        <v>86</v>
      </c>
    </row>
    <row r="87" spans="1:3" x14ac:dyDescent="0.2">
      <c r="A87">
        <v>9723471</v>
      </c>
      <c r="B87">
        <v>922097</v>
      </c>
      <c r="C87">
        <v>118</v>
      </c>
    </row>
    <row r="88" spans="1:3" x14ac:dyDescent="0.2">
      <c r="A88">
        <v>18570538</v>
      </c>
      <c r="B88">
        <v>573967</v>
      </c>
      <c r="C88">
        <v>115</v>
      </c>
    </row>
    <row r="89" spans="1:3" x14ac:dyDescent="0.2">
      <c r="A89">
        <v>478210106</v>
      </c>
      <c r="B89">
        <v>37635251</v>
      </c>
      <c r="C89">
        <v>15960</v>
      </c>
    </row>
    <row r="90" spans="1:3" x14ac:dyDescent="0.2">
      <c r="A90">
        <v>72444368</v>
      </c>
      <c r="B90">
        <v>6715095</v>
      </c>
      <c r="C90">
        <v>126</v>
      </c>
    </row>
    <row r="91" spans="1:3" x14ac:dyDescent="0.2">
      <c r="A91">
        <v>25545169</v>
      </c>
      <c r="B91">
        <v>1543285</v>
      </c>
      <c r="C91">
        <v>17</v>
      </c>
    </row>
    <row r="92" spans="1:3" x14ac:dyDescent="0.2">
      <c r="A92">
        <v>127204692</v>
      </c>
      <c r="B92">
        <v>3203146</v>
      </c>
      <c r="C92">
        <v>445</v>
      </c>
    </row>
    <row r="93" spans="1:3" x14ac:dyDescent="0.2">
      <c r="A93">
        <v>490813568</v>
      </c>
      <c r="B93">
        <v>26919731</v>
      </c>
      <c r="C93">
        <v>1050</v>
      </c>
    </row>
    <row r="94" spans="1:3" x14ac:dyDescent="0.2">
      <c r="A94">
        <v>203610625</v>
      </c>
      <c r="B94">
        <v>34590058</v>
      </c>
      <c r="C94">
        <v>267</v>
      </c>
    </row>
    <row r="95" spans="1:3" x14ac:dyDescent="0.2">
      <c r="A95">
        <v>265801040</v>
      </c>
      <c r="B95">
        <v>35714421</v>
      </c>
      <c r="C95">
        <v>24</v>
      </c>
    </row>
    <row r="96" spans="1:3" x14ac:dyDescent="0.2">
      <c r="A96">
        <v>19775378</v>
      </c>
      <c r="B96">
        <v>2700139</v>
      </c>
      <c r="C96">
        <v>27</v>
      </c>
    </row>
    <row r="97" spans="1:3" x14ac:dyDescent="0.2">
      <c r="A97">
        <v>32021604</v>
      </c>
      <c r="B97">
        <v>4367843</v>
      </c>
      <c r="C97">
        <v>13</v>
      </c>
    </row>
    <row r="98" spans="1:3" x14ac:dyDescent="0.2">
      <c r="A98">
        <v>46691355</v>
      </c>
      <c r="B98">
        <v>7698707</v>
      </c>
      <c r="C98">
        <v>77</v>
      </c>
    </row>
    <row r="99" spans="1:3" x14ac:dyDescent="0.2">
      <c r="A99">
        <v>133507609</v>
      </c>
      <c r="B99">
        <v>23179414</v>
      </c>
      <c r="C99">
        <v>21</v>
      </c>
    </row>
    <row r="100" spans="1:3" x14ac:dyDescent="0.2">
      <c r="A100">
        <v>18203615</v>
      </c>
      <c r="B100">
        <v>2523525</v>
      </c>
      <c r="C100">
        <v>15</v>
      </c>
    </row>
    <row r="101" spans="1:3" x14ac:dyDescent="0.2">
      <c r="A101">
        <v>1354536</v>
      </c>
      <c r="B101">
        <v>45344</v>
      </c>
      <c r="C101">
        <v>200</v>
      </c>
    </row>
    <row r="102" spans="1:3" x14ac:dyDescent="0.2">
      <c r="A102">
        <v>181948</v>
      </c>
      <c r="B102">
        <v>9228</v>
      </c>
      <c r="C102">
        <v>31</v>
      </c>
    </row>
    <row r="103" spans="1:3" x14ac:dyDescent="0.2">
      <c r="A103">
        <v>5211864</v>
      </c>
      <c r="B103">
        <v>157908</v>
      </c>
      <c r="C103">
        <v>662</v>
      </c>
    </row>
    <row r="104" spans="1:3" x14ac:dyDescent="0.2">
      <c r="A104">
        <v>160640</v>
      </c>
      <c r="B104">
        <v>5205</v>
      </c>
      <c r="C104">
        <v>30</v>
      </c>
    </row>
    <row r="105" spans="1:3" x14ac:dyDescent="0.2">
      <c r="A105">
        <v>0</v>
      </c>
      <c r="B105">
        <v>0</v>
      </c>
      <c r="C105">
        <v>0</v>
      </c>
    </row>
    <row r="106" spans="1:3" x14ac:dyDescent="0.2">
      <c r="A106">
        <v>6712323</v>
      </c>
      <c r="B106">
        <v>582264</v>
      </c>
      <c r="C106">
        <v>3</v>
      </c>
    </row>
    <row r="107" spans="1:3" x14ac:dyDescent="0.2">
      <c r="A107">
        <v>0</v>
      </c>
      <c r="B107">
        <v>0</v>
      </c>
      <c r="C107">
        <v>0</v>
      </c>
    </row>
    <row r="108" spans="1:3" x14ac:dyDescent="0.2">
      <c r="A108">
        <v>14177</v>
      </c>
      <c r="B108">
        <v>0</v>
      </c>
      <c r="C108">
        <v>7</v>
      </c>
    </row>
    <row r="109" spans="1:3" x14ac:dyDescent="0.2">
      <c r="A109">
        <v>0</v>
      </c>
      <c r="B109">
        <v>0</v>
      </c>
      <c r="C109">
        <v>0</v>
      </c>
    </row>
    <row r="110" spans="1:3" x14ac:dyDescent="0.2">
      <c r="A110">
        <v>0</v>
      </c>
      <c r="B110">
        <v>0</v>
      </c>
      <c r="C110">
        <v>0</v>
      </c>
    </row>
    <row r="111" spans="1:3" x14ac:dyDescent="0.2">
      <c r="A111">
        <v>0</v>
      </c>
      <c r="B111">
        <v>0</v>
      </c>
      <c r="C111">
        <v>0</v>
      </c>
    </row>
    <row r="112" spans="1:3" x14ac:dyDescent="0.2">
      <c r="A112">
        <v>0</v>
      </c>
      <c r="B112">
        <v>0</v>
      </c>
      <c r="C112">
        <v>0</v>
      </c>
    </row>
    <row r="113" spans="1:3" x14ac:dyDescent="0.2">
      <c r="A113">
        <v>669</v>
      </c>
      <c r="B113">
        <v>33</v>
      </c>
      <c r="C113">
        <v>3</v>
      </c>
    </row>
    <row r="114" spans="1:3" x14ac:dyDescent="0.2">
      <c r="A114">
        <v>0</v>
      </c>
      <c r="B114">
        <v>0</v>
      </c>
      <c r="C114">
        <v>0</v>
      </c>
    </row>
    <row r="115" spans="1:3" x14ac:dyDescent="0.2">
      <c r="A115">
        <v>176</v>
      </c>
      <c r="B115">
        <v>17</v>
      </c>
      <c r="C115">
        <v>2</v>
      </c>
    </row>
    <row r="116" spans="1:3" x14ac:dyDescent="0.2">
      <c r="A116">
        <v>0</v>
      </c>
      <c r="B116">
        <v>0</v>
      </c>
      <c r="C116">
        <v>0</v>
      </c>
    </row>
    <row r="117" spans="1:3" x14ac:dyDescent="0.2">
      <c r="A117">
        <v>0</v>
      </c>
      <c r="B117">
        <v>0</v>
      </c>
      <c r="C117">
        <v>0</v>
      </c>
    </row>
    <row r="118" spans="1:3" x14ac:dyDescent="0.2">
      <c r="A118">
        <v>0</v>
      </c>
      <c r="B118">
        <v>0</v>
      </c>
      <c r="C118">
        <v>0</v>
      </c>
    </row>
    <row r="119" spans="1:3" x14ac:dyDescent="0.2">
      <c r="A119">
        <v>0</v>
      </c>
      <c r="B119">
        <v>0</v>
      </c>
      <c r="C119">
        <v>0</v>
      </c>
    </row>
    <row r="120" spans="1:3" x14ac:dyDescent="0.2">
      <c r="A120">
        <v>0</v>
      </c>
      <c r="B120">
        <v>0</v>
      </c>
      <c r="C120">
        <v>0</v>
      </c>
    </row>
    <row r="121" spans="1:3" x14ac:dyDescent="0.2">
      <c r="A121">
        <v>0</v>
      </c>
      <c r="B121">
        <v>0</v>
      </c>
      <c r="C121">
        <v>0</v>
      </c>
    </row>
    <row r="122" spans="1:3" x14ac:dyDescent="0.2">
      <c r="A122">
        <v>0</v>
      </c>
      <c r="B122">
        <v>0</v>
      </c>
      <c r="C122">
        <v>0</v>
      </c>
    </row>
    <row r="123" spans="1:3" x14ac:dyDescent="0.2">
      <c r="A123">
        <v>0</v>
      </c>
      <c r="B123">
        <v>0</v>
      </c>
      <c r="C123">
        <v>0</v>
      </c>
    </row>
    <row r="124" spans="1:3" x14ac:dyDescent="0.2">
      <c r="A124">
        <v>5092158</v>
      </c>
      <c r="B124">
        <v>161915</v>
      </c>
      <c r="C124">
        <v>107</v>
      </c>
    </row>
    <row r="125" spans="1:3" x14ac:dyDescent="0.2">
      <c r="A125">
        <v>11299</v>
      </c>
      <c r="B125">
        <v>736</v>
      </c>
      <c r="C125">
        <v>1</v>
      </c>
    </row>
    <row r="126" spans="1:3" x14ac:dyDescent="0.2">
      <c r="A126">
        <v>59156</v>
      </c>
      <c r="B126">
        <v>768</v>
      </c>
      <c r="C126">
        <v>3</v>
      </c>
    </row>
    <row r="127" spans="1:3" x14ac:dyDescent="0.2">
      <c r="A127">
        <v>9556</v>
      </c>
      <c r="B127">
        <v>0</v>
      </c>
      <c r="C127">
        <v>1</v>
      </c>
    </row>
    <row r="128" spans="1:3" x14ac:dyDescent="0.2">
      <c r="A128">
        <v>43806637</v>
      </c>
      <c r="B128">
        <v>2664259</v>
      </c>
      <c r="C128">
        <v>1855</v>
      </c>
    </row>
    <row r="129" spans="1:3" x14ac:dyDescent="0.2">
      <c r="A129">
        <v>24133787408</v>
      </c>
      <c r="B129">
        <v>1541537329</v>
      </c>
      <c r="C129">
        <v>0</v>
      </c>
    </row>
    <row r="130" spans="1:3" x14ac:dyDescent="0.2">
      <c r="A130">
        <v>48267574816</v>
      </c>
      <c r="B130">
        <v>3083074658</v>
      </c>
      <c r="C130">
        <v>144209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Р1</vt:lpstr>
      <vt:lpstr>P1.1</vt:lpstr>
      <vt:lpstr>P1.2</vt:lpstr>
      <vt:lpstr>hidden1</vt:lpstr>
      <vt:lpstr>hidden2</vt:lpstr>
      <vt:lpstr>hidden3</vt:lpstr>
      <vt:lpstr>hidden4</vt:lpstr>
      <vt:lpstr>hidden5</vt:lpstr>
      <vt:lpstr>P1.1!Заголовки_для_печати</vt:lpstr>
      <vt:lpstr>P1.2!Заголовки_для_печати</vt:lpstr>
      <vt:lpstr>Р1!Заголовки_для_печати</vt:lpstr>
      <vt:lpstr>P1.1!Область_печати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2019-09-19T09:40:04Z</cp:lastPrinted>
  <dcterms:created xsi:type="dcterms:W3CDTF">2002-12-09T11:17:58Z</dcterms:created>
  <dcterms:modified xsi:type="dcterms:W3CDTF">2019-09-19T11:57:27Z</dcterms:modified>
</cp:coreProperties>
</file>